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mirzadeh\Desktop\"/>
    </mc:Choice>
  </mc:AlternateContent>
  <xr:revisionPtr revIDLastSave="0" documentId="13_ncr:1_{68F99C08-D8FD-4737-ACA6-D4F279DF9EDF}" xr6:coauthVersionLast="47" xr6:coauthVersionMax="47" xr10:uidLastSave="{00000000-0000-0000-0000-000000000000}"/>
  <bookViews>
    <workbookView xWindow="-120" yWindow="-120" windowWidth="29040" windowHeight="15840" xr2:uid="{DFBFDC19-A52F-4732-9795-B5D89FD2E15A}"/>
  </bookViews>
  <sheets>
    <sheet name="لیست پرداخت 1222" sheetId="1" r:id="rId1"/>
    <sheet name="1215" sheetId="2" r:id="rId2"/>
    <sheet name="10192" sheetId="3" r:id="rId3"/>
  </sheets>
  <definedNames>
    <definedName name="_xlnm.Print_Area" localSheetId="0">'لیست پرداخت 1222'!$A$1:$F$16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1" i="3" l="1"/>
</calcChain>
</file>

<file path=xl/sharedStrings.xml><?xml version="1.0" encoding="utf-8"?>
<sst xmlns="http://schemas.openxmlformats.org/spreadsheetml/2006/main" count="82" uniqueCount="69">
  <si>
    <t>ردیف</t>
  </si>
  <si>
    <t>نام و نام خانوادگی/ نام شرکت</t>
  </si>
  <si>
    <t>شماره حساب / شبا</t>
  </si>
  <si>
    <t>مبلغ</t>
  </si>
  <si>
    <t>توضیحات</t>
  </si>
  <si>
    <t>جمع</t>
  </si>
  <si>
    <t>لیست سوم پرداخت هزینه های شرکت سپهر مولد مورخ 1403/10/19</t>
  </si>
  <si>
    <t>حسین نصیری</t>
  </si>
  <si>
    <t>نوشاد پژوهش</t>
  </si>
  <si>
    <t>رسول خاجوی</t>
  </si>
  <si>
    <t>بهمن مکاری</t>
  </si>
  <si>
    <t>علی اصغر امیری</t>
  </si>
  <si>
    <t>محمدحسین کرمی دلاور</t>
  </si>
  <si>
    <t xml:space="preserve">احمد امینی </t>
  </si>
  <si>
    <t>سید محمود هاشمی</t>
  </si>
  <si>
    <t>IR94  0570  0777  0000  1100  8210  01</t>
  </si>
  <si>
    <t>IR38  0120  0200  0000  9891  6376  29</t>
  </si>
  <si>
    <t>IR29  0120  0200  0000  8812  1028  69</t>
  </si>
  <si>
    <t>IR89  0180  0000  0000  4561  6206  90</t>
  </si>
  <si>
    <t>IR20  0120  0000  0000  5398  0999  82</t>
  </si>
  <si>
    <t>IR14  0120  0000  0000  8029  0415  66</t>
  </si>
  <si>
    <t>IR97  0170  0000  0035  9449  5730  08</t>
  </si>
  <si>
    <t>IR07  0180  0000  0000  8537  5599  19</t>
  </si>
  <si>
    <t xml:space="preserve">بابت پرداخت حقوق پرسنل ستاره تاراز _ آقای رسول خاجوی </t>
  </si>
  <si>
    <t xml:space="preserve">بابت پرداخت حقوق پرسنل ستاره تاراز _ آقای نوشاد پژوهش </t>
  </si>
  <si>
    <t>بابت پرداخت حقوق پرسنل ستاره تاراز _ آقای حسین نصیری</t>
  </si>
  <si>
    <t xml:space="preserve">بابت پرداخت حقوق پرسنل ستاره تاراز _ آقای بهمن مکاری </t>
  </si>
  <si>
    <t>بابت پرداخت حقوق پرسنل ستاره تاراز _ آقای علی اصغر امیری</t>
  </si>
  <si>
    <t>بابت پرداخت حقوق پرسنل ستاره تاراز _ آقای محمد حسین کرمی دلاور</t>
  </si>
  <si>
    <t>بابت پرداخت حقوق پرسنل ستاره تاراز _ آقای احمد امینی</t>
  </si>
  <si>
    <t>بابت پرداخت حقوق پرسنل ستاره تاراز _ آقای سید محمود هاشمی</t>
  </si>
  <si>
    <t>مطابق لیست پیوست</t>
  </si>
  <si>
    <t>ستاره تاراز</t>
  </si>
  <si>
    <t>بابت پرداخت بخشی از حقوق آذر ماه پرسنل شرکت ستاره تاراز</t>
  </si>
  <si>
    <t>لیست دوم پرداخت هزینه های شرکت سپهر مولد مورخ 1403/12/15</t>
  </si>
  <si>
    <t>سازمان امور مالیاتی کشور</t>
  </si>
  <si>
    <t>شناسه  207001073110202000041874946324</t>
  </si>
  <si>
    <t>شبا IR74  0100  0040  7300  1001  0266  26</t>
  </si>
  <si>
    <t>بابت مالیات حقوق بهمن پرسنل سایت مطابق قبض پیوست</t>
  </si>
  <si>
    <t>بابت مالیات حقوق بهمن پرسنل دفتر مرکزی مطابق قبض پیوست</t>
  </si>
  <si>
    <t>شناسه  221001073110202000041874963113</t>
  </si>
  <si>
    <t>بابت پرداخت بیمه حقوق بهمن ماه پرسنل سایت و دفتر مرکزی  (به حساب تنخواه خانم سپیده بیاتی)</t>
  </si>
  <si>
    <t>سپیده بیاتی</t>
  </si>
  <si>
    <t>IR79  0570  0228  8001  1835  1951  01</t>
  </si>
  <si>
    <t>لیست پرداخت هزینه های شرکت سپهر مولد مورخ 1403/12/26</t>
  </si>
  <si>
    <t xml:space="preserve">سید امید حیدری </t>
  </si>
  <si>
    <t xml:space="preserve"> صادق جوکار</t>
  </si>
  <si>
    <t>فریدون رستمی منجزی</t>
  </si>
  <si>
    <t xml:space="preserve"> بهنام معتقد</t>
  </si>
  <si>
    <t>یاسر مریدپور</t>
  </si>
  <si>
    <t>رضا حیدری علمدارلو</t>
  </si>
  <si>
    <t xml:space="preserve"> کامبیز احمدی</t>
  </si>
  <si>
    <t>حبیب دهقان</t>
  </si>
  <si>
    <t>IR63 0190 0000 0010 7591 2330 00</t>
  </si>
  <si>
    <t xml:space="preserve">IR95 0190 0000 0021 8873 5130 06 </t>
  </si>
  <si>
    <t>IR 59 0190 0000 001195319320 05</t>
  </si>
  <si>
    <t xml:space="preserve">IR56 0190 0000 0011 9490 7670 05 </t>
  </si>
  <si>
    <t>IR 47 0190 0000 0 1195642240 06</t>
  </si>
  <si>
    <t>IR 90 0190 0000 0021 68882040 08</t>
  </si>
  <si>
    <t>IR93 190 0000 0021 8380 9580 03</t>
  </si>
  <si>
    <t>IR59  0190 0000 0011 5448 1900 04</t>
  </si>
  <si>
    <t>بابت پرداخت حقوق بهمن ماه پیش راه اندازی (سید امید حیدری)</t>
  </si>
  <si>
    <t>بابت پرداخت حقوق بهمن ماه پیش راه اندازی (صادق جوکار)</t>
  </si>
  <si>
    <t>بابت پرداخت حقوق بهمن ماه پیش راه اندازی (فریدون رستمی منجزی)</t>
  </si>
  <si>
    <t>بابت پرداخت حقوق بهمن ماه پیش راه اندازی (بهنام معتقد)</t>
  </si>
  <si>
    <t>بابت پرداخت حقوق بهمن ماه پیش راه اندازی (یاسر مریدپور)</t>
  </si>
  <si>
    <t>بابت پرداخت حقوق بهمن ماه پیش راه اندازی (رضا حیدری علمدارلو)</t>
  </si>
  <si>
    <t>بابت پرداخت حقوق بهمن ماه پیش راه اندازی (کامبیز احمدی)</t>
  </si>
  <si>
    <t>بابت پرداخت حقوق بهمن ماه پیش راه اندازی (حبیب دهقان)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</si>
</sst>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B Nazanin"/>
      <charset val="178"/>
    </font>
    <font>
      <b/>
      <sz val="18"/>
      <name val="B Nazanin"/>
      <charset val="178"/>
    </font>
    <font>
      <b/>
      <sz val="24"/>
      <name val="B Nazanin"/>
      <charset val="178"/>
    </font>
    <font>
      <b/>
      <sz val="24"/>
      <color theme="1"/>
      <name val="B Nazanin"/>
      <charset val="178"/>
    </font>
    <font>
      <b/>
      <sz val="18"/>
      <name val="B Lotus"/>
      <charset val="178"/>
    </font>
    <font>
      <b/>
      <sz val="28"/>
      <color theme="1"/>
      <name val="B Nazanin"/>
      <charset val="178"/>
    </font>
    <font>
      <b/>
      <sz val="28"/>
      <name val="B Nazanin"/>
      <charset val="178"/>
    </font>
    <font>
      <b/>
      <sz val="48"/>
      <color theme="1"/>
      <name val="B Nazanin"/>
      <charset val="178"/>
    </font>
    <font>
      <b/>
      <sz val="36"/>
      <name val="B Nazanin"/>
      <charset val="178"/>
    </font>
    <font>
      <b/>
      <sz val="36"/>
      <color theme="1"/>
      <name val="B Nazanin"/>
      <charset val="178"/>
    </font>
    <font>
      <b/>
      <sz val="48"/>
      <name val="B Nazanin"/>
      <charset val="178"/>
    </font>
    <font>
      <b/>
      <sz val="16"/>
      <name val="B Nazanin"/>
      <charset val="178"/>
    </font>
    <font>
      <b/>
      <sz val="72"/>
      <color theme="1"/>
      <name val="B Nazanin"/>
      <charset val="178"/>
    </font>
    <font>
      <sz val="11"/>
      <color theme="1"/>
      <name val="Calibri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0" fontId="1" fillId="0" borderId="0"/>
  </cellStyleXfs>
  <cellXfs count="55">
    <xf numFmtId="0" fontId="0" fillId="0" borderId="0" xfId="0"/>
    <xf numFmtId="0" fontId="0" fillId="0" borderId="0" xfId="0" applyAlignment="1">
      <alignment vertical="center"/>
    </xf>
    <xf numFmtId="37" fontId="10" fillId="0" borderId="4" xfId="1" applyNumberFormat="1" applyFont="1" applyBorder="1" applyAlignment="1">
      <alignment horizontal="center" vertical="center"/>
    </xf>
    <xf numFmtId="0" fontId="11" fillId="2" borderId="4" xfId="0" quotePrefix="1" applyFont="1" applyFill="1" applyBorder="1" applyAlignment="1">
      <alignment horizontal="center" vertical="center" wrapText="1" readingOrder="1"/>
    </xf>
    <xf numFmtId="37" fontId="8" fillId="0" borderId="2" xfId="1" applyNumberFormat="1" applyFont="1" applyBorder="1" applyAlignment="1">
      <alignment horizontal="center" vertical="center"/>
    </xf>
    <xf numFmtId="1" fontId="3" fillId="0" borderId="4" xfId="2" applyNumberFormat="1" applyFont="1" applyBorder="1" applyAlignment="1">
      <alignment horizontal="center" vertical="center"/>
    </xf>
    <xf numFmtId="37" fontId="3" fillId="0" borderId="4" xfId="1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10" fillId="0" borderId="4" xfId="1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" fontId="12" fillId="0" borderId="4" xfId="2" applyNumberFormat="1" applyFont="1" applyBorder="1" applyAlignment="1">
      <alignment horizontal="center" vertical="center"/>
    </xf>
    <xf numFmtId="37" fontId="12" fillId="0" borderId="4" xfId="1" applyNumberFormat="1" applyFont="1" applyBorder="1" applyAlignment="1">
      <alignment horizontal="center" vertical="center"/>
    </xf>
    <xf numFmtId="0" fontId="4" fillId="2" borderId="4" xfId="0" quotePrefix="1" applyFont="1" applyFill="1" applyBorder="1" applyAlignment="1">
      <alignment horizontal="center" vertical="center" wrapText="1" readingOrder="1"/>
    </xf>
    <xf numFmtId="37" fontId="8" fillId="0" borderId="16" xfId="1" applyNumberFormat="1" applyFont="1" applyBorder="1" applyAlignment="1">
      <alignment horizontal="center" vertical="center"/>
    </xf>
    <xf numFmtId="0" fontId="11" fillId="2" borderId="1" xfId="0" quotePrefix="1" applyFont="1" applyFill="1" applyBorder="1" applyAlignment="1">
      <alignment horizontal="center" vertical="center" wrapText="1" readingOrder="1"/>
    </xf>
    <xf numFmtId="49" fontId="13" fillId="0" borderId="2" xfId="1" applyNumberFormat="1" applyFont="1" applyBorder="1" applyAlignment="1">
      <alignment horizontal="center" vertical="center"/>
    </xf>
    <xf numFmtId="49" fontId="6" fillId="2" borderId="11" xfId="1" applyNumberFormat="1" applyFont="1" applyFill="1" applyBorder="1" applyAlignment="1">
      <alignment horizontal="center" vertical="center"/>
    </xf>
    <xf numFmtId="1" fontId="12" fillId="0" borderId="12" xfId="2" applyNumberFormat="1" applyFont="1" applyBorder="1" applyAlignment="1">
      <alignment horizontal="center" vertical="center"/>
    </xf>
    <xf numFmtId="0" fontId="11" fillId="2" borderId="11" xfId="0" quotePrefix="1" applyFont="1" applyFill="1" applyBorder="1" applyAlignment="1">
      <alignment horizontal="center" vertical="center" wrapText="1" readingOrder="1"/>
    </xf>
    <xf numFmtId="1" fontId="12" fillId="0" borderId="11" xfId="2" applyNumberFormat="1" applyFont="1" applyBorder="1" applyAlignment="1">
      <alignment horizontal="center" vertical="center"/>
    </xf>
    <xf numFmtId="37" fontId="12" fillId="0" borderId="11" xfId="1" applyNumberFormat="1" applyFont="1" applyBorder="1" applyAlignment="1">
      <alignment horizontal="center" vertical="center"/>
    </xf>
    <xf numFmtId="37" fontId="12" fillId="0" borderId="13" xfId="1" applyNumberFormat="1" applyFont="1" applyBorder="1" applyAlignment="1">
      <alignment horizontal="center" vertical="center"/>
    </xf>
    <xf numFmtId="0" fontId="13" fillId="2" borderId="2" xfId="0" quotePrefix="1" applyFont="1" applyFill="1" applyBorder="1" applyAlignment="1">
      <alignment horizontal="center" vertical="center" wrapText="1" readingOrder="1"/>
    </xf>
    <xf numFmtId="0" fontId="13" fillId="2" borderId="6" xfId="0" quotePrefix="1" applyFont="1" applyFill="1" applyBorder="1" applyAlignment="1">
      <alignment horizontal="center" vertical="center" wrapText="1" readingOrder="1"/>
    </xf>
    <xf numFmtId="37" fontId="15" fillId="0" borderId="2" xfId="1" applyNumberFormat="1" applyFont="1" applyBorder="1" applyAlignment="1">
      <alignment horizontal="center" vertical="center"/>
    </xf>
    <xf numFmtId="0" fontId="14" fillId="2" borderId="19" xfId="0" quotePrefix="1" applyFont="1" applyFill="1" applyBorder="1" applyAlignment="1">
      <alignment horizontal="center" vertical="center" wrapText="1" readingOrder="1"/>
    </xf>
    <xf numFmtId="49" fontId="6" fillId="2" borderId="4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2" borderId="10" xfId="0" quotePrefix="1" applyFont="1" applyFill="1" applyBorder="1" applyAlignment="1">
      <alignment horizontal="center" vertical="center" wrapText="1" readingOrder="1"/>
    </xf>
    <xf numFmtId="0" fontId="7" fillId="2" borderId="6" xfId="0" quotePrefix="1" applyFont="1" applyFill="1" applyBorder="1" applyAlignment="1">
      <alignment horizontal="center" vertical="center" wrapText="1" readingOrder="1"/>
    </xf>
    <xf numFmtId="0" fontId="5" fillId="2" borderId="7" xfId="0" quotePrefix="1" applyFont="1" applyFill="1" applyBorder="1" applyAlignment="1">
      <alignment horizontal="center" vertical="center" wrapText="1" readingOrder="1"/>
    </xf>
    <xf numFmtId="0" fontId="5" fillId="2" borderId="8" xfId="0" quotePrefix="1" applyFont="1" applyFill="1" applyBorder="1" applyAlignment="1">
      <alignment horizontal="center" vertical="center" wrapText="1" readingOrder="1"/>
    </xf>
    <xf numFmtId="0" fontId="5" fillId="2" borderId="9" xfId="0" quotePrefix="1" applyFont="1" applyFill="1" applyBorder="1" applyAlignment="1">
      <alignment horizontal="center" vertical="center" wrapText="1" readingOrder="1"/>
    </xf>
    <xf numFmtId="37" fontId="3" fillId="0" borderId="4" xfId="1" applyNumberFormat="1" applyFont="1" applyBorder="1" applyAlignment="1">
      <alignment horizontal="center" vertical="center"/>
    </xf>
    <xf numFmtId="37" fontId="3" fillId="0" borderId="5" xfId="1" applyNumberFormat="1" applyFont="1" applyBorder="1" applyAlignment="1">
      <alignment horizontal="center" vertical="center"/>
    </xf>
    <xf numFmtId="0" fontId="14" fillId="2" borderId="19" xfId="0" quotePrefix="1" applyFont="1" applyFill="1" applyBorder="1" applyAlignment="1">
      <alignment horizontal="center" vertical="center" wrapText="1" readingOrder="1"/>
    </xf>
    <xf numFmtId="0" fontId="14" fillId="2" borderId="20" xfId="0" quotePrefix="1" applyFont="1" applyFill="1" applyBorder="1" applyAlignment="1">
      <alignment horizontal="center" vertical="center" wrapText="1" readingOrder="1"/>
    </xf>
    <xf numFmtId="0" fontId="13" fillId="2" borderId="14" xfId="0" quotePrefix="1" applyFont="1" applyFill="1" applyBorder="1" applyAlignment="1">
      <alignment horizontal="center" vertical="center" wrapText="1" readingOrder="1"/>
    </xf>
    <xf numFmtId="0" fontId="13" fillId="2" borderId="15" xfId="0" quotePrefix="1" applyFont="1" applyFill="1" applyBorder="1" applyAlignment="1">
      <alignment horizontal="center" vertical="center" wrapText="1" readingOrder="1"/>
    </xf>
    <xf numFmtId="0" fontId="13" fillId="2" borderId="17" xfId="0" quotePrefix="1" applyFont="1" applyFill="1" applyBorder="1" applyAlignment="1">
      <alignment horizontal="center" vertical="center" wrapText="1" readingOrder="1"/>
    </xf>
    <xf numFmtId="0" fontId="9" fillId="2" borderId="4" xfId="0" quotePrefix="1" applyFont="1" applyFill="1" applyBorder="1" applyAlignment="1">
      <alignment horizontal="center" vertical="center" wrapText="1" readingOrder="1"/>
    </xf>
    <xf numFmtId="0" fontId="11" fillId="2" borderId="4" xfId="0" quotePrefix="1" applyFont="1" applyFill="1" applyBorder="1" applyAlignment="1">
      <alignment horizontal="center" vertical="center" wrapText="1" readingOrder="1"/>
    </xf>
    <xf numFmtId="0" fontId="4" fillId="2" borderId="16" xfId="0" quotePrefix="1" applyFont="1" applyFill="1" applyBorder="1" applyAlignment="1">
      <alignment horizontal="center" vertical="center" wrapText="1" readingOrder="1"/>
    </xf>
    <xf numFmtId="0" fontId="4" fillId="2" borderId="11" xfId="0" quotePrefix="1" applyFont="1" applyFill="1" applyBorder="1" applyAlignment="1">
      <alignment horizontal="center" vertical="center" wrapText="1" readingOrder="1"/>
    </xf>
    <xf numFmtId="37" fontId="8" fillId="0" borderId="16" xfId="1" applyNumberFormat="1" applyFont="1" applyBorder="1" applyAlignment="1">
      <alignment horizontal="center" vertical="center"/>
    </xf>
    <xf numFmtId="37" fontId="8" fillId="0" borderId="11" xfId="1" applyNumberFormat="1" applyFont="1" applyBorder="1" applyAlignment="1">
      <alignment horizontal="center" vertical="center"/>
    </xf>
    <xf numFmtId="0" fontId="14" fillId="2" borderId="21" xfId="0" quotePrefix="1" applyFont="1" applyFill="1" applyBorder="1" applyAlignment="1">
      <alignment horizontal="center" vertical="center" wrapText="1" readingOrder="1"/>
    </xf>
    <xf numFmtId="0" fontId="14" fillId="2" borderId="22" xfId="0" quotePrefix="1" applyFont="1" applyFill="1" applyBorder="1" applyAlignment="1">
      <alignment horizontal="center" vertical="center" wrapText="1" readingOrder="1"/>
    </xf>
    <xf numFmtId="0" fontId="14" fillId="2" borderId="23" xfId="0" quotePrefix="1" applyFont="1" applyFill="1" applyBorder="1" applyAlignment="1">
      <alignment horizontal="center" vertical="center" wrapText="1" readingOrder="1"/>
    </xf>
    <xf numFmtId="0" fontId="14" fillId="2" borderId="24" xfId="0" quotePrefix="1" applyFont="1" applyFill="1" applyBorder="1" applyAlignment="1">
      <alignment horizontal="center" vertical="center" wrapText="1" readingOrder="1"/>
    </xf>
    <xf numFmtId="0" fontId="3" fillId="0" borderId="2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2" xfId="3" xr:uid="{399FEE0E-0449-45EA-85E0-A8E7DDBDB0CC}"/>
    <cellStyle name="Normal 2 5 2" xfId="4" xr:uid="{44BDB38A-9543-47C3-8244-08E1D55CA89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93002-D3D9-44EF-A84D-E20F7B92AF6D}">
  <dimension ref="A1:G16"/>
  <sheetViews>
    <sheetView rightToLeft="1" tabSelected="1" view="pageBreakPreview" zoomScale="98" zoomScaleNormal="100" zoomScaleSheetLayoutView="98" workbookViewId="0">
      <selection activeCell="C3" sqref="C3:C15"/>
    </sheetView>
  </sheetViews>
  <sheetFormatPr defaultRowHeight="15"/>
  <cols>
    <col min="1" max="1" width="8.140625" style="1" customWidth="1"/>
    <col min="2" max="2" width="35.85546875" customWidth="1"/>
    <col min="3" max="3" width="90.28515625" bestFit="1" customWidth="1"/>
    <col min="4" max="4" width="42.28515625" bestFit="1" customWidth="1"/>
    <col min="5" max="5" width="23" customWidth="1"/>
    <col min="6" max="6" width="60.85546875" customWidth="1"/>
  </cols>
  <sheetData>
    <row r="1" spans="1:7" ht="70.5" customHeight="1">
      <c r="A1" s="33" t="s">
        <v>44</v>
      </c>
      <c r="B1" s="34"/>
      <c r="C1" s="34"/>
      <c r="D1" s="34"/>
      <c r="E1" s="34"/>
      <c r="F1" s="35"/>
    </row>
    <row r="2" spans="1:7" ht="57.75" customHeight="1">
      <c r="A2" s="7" t="s">
        <v>0</v>
      </c>
      <c r="B2" s="13" t="s">
        <v>1</v>
      </c>
      <c r="C2" s="5" t="s">
        <v>2</v>
      </c>
      <c r="D2" s="6" t="s">
        <v>3</v>
      </c>
      <c r="E2" s="36" t="s">
        <v>4</v>
      </c>
      <c r="F2" s="37"/>
    </row>
    <row r="3" spans="1:7" ht="72" customHeight="1">
      <c r="A3" s="53">
        <v>1</v>
      </c>
      <c r="B3" s="45" t="s">
        <v>35</v>
      </c>
      <c r="C3" s="17" t="s">
        <v>36</v>
      </c>
      <c r="D3" s="47">
        <v>1600965965</v>
      </c>
      <c r="E3" s="49" t="s">
        <v>38</v>
      </c>
      <c r="F3" s="50"/>
    </row>
    <row r="4" spans="1:7" ht="72" customHeight="1">
      <c r="A4" s="54"/>
      <c r="B4" s="46"/>
      <c r="C4" s="17" t="s">
        <v>37</v>
      </c>
      <c r="D4" s="48"/>
      <c r="E4" s="51"/>
      <c r="F4" s="52"/>
    </row>
    <row r="5" spans="1:7" ht="72" customHeight="1">
      <c r="A5" s="53">
        <v>2</v>
      </c>
      <c r="B5" s="45" t="s">
        <v>35</v>
      </c>
      <c r="C5" s="27" t="s">
        <v>40</v>
      </c>
      <c r="D5" s="47">
        <v>1078260392</v>
      </c>
      <c r="E5" s="49" t="s">
        <v>39</v>
      </c>
      <c r="F5" s="50"/>
    </row>
    <row r="6" spans="1:7" ht="72" customHeight="1">
      <c r="A6" s="54"/>
      <c r="B6" s="46"/>
      <c r="C6" s="17" t="s">
        <v>37</v>
      </c>
      <c r="D6" s="48"/>
      <c r="E6" s="51"/>
      <c r="F6" s="52"/>
    </row>
    <row r="7" spans="1:7" ht="72" customHeight="1">
      <c r="A7" s="7">
        <v>3</v>
      </c>
      <c r="B7" s="13" t="s">
        <v>42</v>
      </c>
      <c r="C7" s="17" t="s">
        <v>43</v>
      </c>
      <c r="D7" s="14">
        <v>14346000000</v>
      </c>
      <c r="E7" s="38" t="s">
        <v>41</v>
      </c>
      <c r="F7" s="39"/>
    </row>
    <row r="8" spans="1:7" ht="72" customHeight="1">
      <c r="A8" s="7">
        <v>4</v>
      </c>
      <c r="B8" s="13" t="s">
        <v>45</v>
      </c>
      <c r="C8" s="17" t="s">
        <v>53</v>
      </c>
      <c r="D8" s="14">
        <v>602798763</v>
      </c>
      <c r="E8" s="38" t="s">
        <v>61</v>
      </c>
      <c r="F8" s="39"/>
    </row>
    <row r="9" spans="1:7" ht="72" customHeight="1">
      <c r="A9" s="7">
        <v>5</v>
      </c>
      <c r="B9" s="13" t="s">
        <v>46</v>
      </c>
      <c r="C9" s="17" t="s">
        <v>54</v>
      </c>
      <c r="D9" s="14">
        <v>647000998</v>
      </c>
      <c r="E9" s="38" t="s">
        <v>62</v>
      </c>
      <c r="F9" s="39"/>
    </row>
    <row r="10" spans="1:7" ht="72" customHeight="1">
      <c r="A10" s="7">
        <v>6</v>
      </c>
      <c r="B10" s="13" t="s">
        <v>47</v>
      </c>
      <c r="C10" s="17" t="s">
        <v>55</v>
      </c>
      <c r="D10" s="14">
        <v>427001582</v>
      </c>
      <c r="E10" s="38" t="s">
        <v>63</v>
      </c>
      <c r="F10" s="39"/>
    </row>
    <row r="11" spans="1:7" ht="72" customHeight="1">
      <c r="A11" s="7">
        <v>7</v>
      </c>
      <c r="B11" s="13" t="s">
        <v>48</v>
      </c>
      <c r="C11" s="17" t="s">
        <v>56</v>
      </c>
      <c r="D11" s="14">
        <v>435429302</v>
      </c>
      <c r="E11" s="38" t="s">
        <v>64</v>
      </c>
      <c r="F11" s="39"/>
    </row>
    <row r="12" spans="1:7" ht="72" customHeight="1">
      <c r="A12" s="7">
        <v>8</v>
      </c>
      <c r="B12" s="13" t="s">
        <v>49</v>
      </c>
      <c r="C12" s="17" t="s">
        <v>57</v>
      </c>
      <c r="D12" s="14">
        <v>474344475</v>
      </c>
      <c r="E12" s="38" t="s">
        <v>65</v>
      </c>
      <c r="F12" s="39"/>
    </row>
    <row r="13" spans="1:7" ht="72" customHeight="1">
      <c r="A13" s="7">
        <v>9</v>
      </c>
      <c r="B13" s="13" t="s">
        <v>50</v>
      </c>
      <c r="C13" s="17" t="s">
        <v>58</v>
      </c>
      <c r="D13" s="14">
        <v>427669161</v>
      </c>
      <c r="E13" s="38" t="s">
        <v>66</v>
      </c>
      <c r="F13" s="39"/>
    </row>
    <row r="14" spans="1:7" ht="72" customHeight="1">
      <c r="A14" s="7">
        <v>10</v>
      </c>
      <c r="B14" s="13" t="s">
        <v>51</v>
      </c>
      <c r="C14" s="17" t="s">
        <v>59</v>
      </c>
      <c r="D14" s="14">
        <v>608483596</v>
      </c>
      <c r="E14" s="38" t="s">
        <v>67</v>
      </c>
      <c r="F14" s="39"/>
      <c r="G14" s="26"/>
    </row>
    <row r="15" spans="1:7" ht="72" customHeight="1">
      <c r="A15" s="7">
        <v>11</v>
      </c>
      <c r="B15" s="13" t="s">
        <v>52</v>
      </c>
      <c r="C15" s="17" t="s">
        <v>60</v>
      </c>
      <c r="D15" s="14">
        <v>548814730</v>
      </c>
      <c r="E15" s="38" t="s">
        <v>68</v>
      </c>
      <c r="F15" s="39"/>
    </row>
    <row r="16" spans="1:7" ht="78.75" customHeight="1" thickBot="1">
      <c r="A16" s="28" t="s">
        <v>5</v>
      </c>
      <c r="B16" s="29"/>
      <c r="C16" s="30"/>
      <c r="D16" s="4">
        <f>SUM(D3:D15)</f>
        <v>21196768964</v>
      </c>
      <c r="E16" s="31"/>
      <c r="F16" s="32"/>
    </row>
  </sheetData>
  <mergeCells count="21">
    <mergeCell ref="A3:A4"/>
    <mergeCell ref="A5:A6"/>
    <mergeCell ref="B3:B4"/>
    <mergeCell ref="D3:D4"/>
    <mergeCell ref="E3:F4"/>
    <mergeCell ref="E5:F6"/>
    <mergeCell ref="B5:B6"/>
    <mergeCell ref="D5:D6"/>
    <mergeCell ref="E12:F12"/>
    <mergeCell ref="E13:F13"/>
    <mergeCell ref="E8:F8"/>
    <mergeCell ref="E9:F9"/>
    <mergeCell ref="E10:F10"/>
    <mergeCell ref="A16:C16"/>
    <mergeCell ref="E16:F16"/>
    <mergeCell ref="A1:F1"/>
    <mergeCell ref="E2:F2"/>
    <mergeCell ref="E7:F7"/>
    <mergeCell ref="E15:F15"/>
    <mergeCell ref="E14:F14"/>
    <mergeCell ref="E11:F11"/>
  </mergeCells>
  <phoneticPr fontId="2" type="noConversion"/>
  <printOptions horizontalCentered="1" verticalCentered="1"/>
  <pageMargins left="0" right="0" top="0" bottom="0" header="0" footer="0"/>
  <pageSetup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5197B-3637-476C-BB60-133BD4315CC4}">
  <dimension ref="A1:E4"/>
  <sheetViews>
    <sheetView rightToLeft="1" view="pageBreakPreview" zoomScale="55" zoomScaleNormal="100" zoomScaleSheetLayoutView="55" workbookViewId="0">
      <selection activeCell="C4" sqref="C4"/>
    </sheetView>
  </sheetViews>
  <sheetFormatPr defaultRowHeight="15"/>
  <cols>
    <col min="1" max="1" width="15.5703125" bestFit="1" customWidth="1"/>
    <col min="2" max="2" width="91.5703125" customWidth="1"/>
    <col min="3" max="3" width="96.7109375" customWidth="1"/>
    <col min="4" max="4" width="94.140625" bestFit="1" customWidth="1"/>
    <col min="5" max="5" width="144.7109375" customWidth="1"/>
  </cols>
  <sheetData>
    <row r="1" spans="1:5" ht="195.75" customHeight="1" thickBot="1"/>
    <row r="2" spans="1:5" ht="129" customHeight="1" thickBot="1">
      <c r="A2" s="40" t="s">
        <v>34</v>
      </c>
      <c r="B2" s="41"/>
      <c r="C2" s="41"/>
      <c r="D2" s="41"/>
      <c r="E2" s="42"/>
    </row>
    <row r="3" spans="1:5" ht="251.25" customHeight="1">
      <c r="A3" s="18" t="s">
        <v>0</v>
      </c>
      <c r="B3" s="19" t="s">
        <v>1</v>
      </c>
      <c r="C3" s="20" t="s">
        <v>2</v>
      </c>
      <c r="D3" s="21" t="s">
        <v>3</v>
      </c>
      <c r="E3" s="22" t="s">
        <v>4</v>
      </c>
    </row>
    <row r="4" spans="1:5" ht="307.5" customHeight="1" thickBot="1">
      <c r="A4" s="15">
        <v>1</v>
      </c>
      <c r="B4" s="23" t="s">
        <v>32</v>
      </c>
      <c r="C4" s="16" t="s">
        <v>31</v>
      </c>
      <c r="D4" s="25">
        <v>19341001545</v>
      </c>
      <c r="E4" s="24" t="s">
        <v>33</v>
      </c>
    </row>
  </sheetData>
  <mergeCells count="1">
    <mergeCell ref="A2:E2"/>
  </mergeCells>
  <pageMargins left="0.7" right="0.7" top="0.75" bottom="0.75" header="0.3" footer="0.3"/>
  <pageSetup scale="2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1DC42-4F12-4C48-A03A-4C77C5431D7C}">
  <dimension ref="A1:E11"/>
  <sheetViews>
    <sheetView rightToLeft="1" view="pageBreakPreview" zoomScale="42" zoomScaleNormal="48" zoomScaleSheetLayoutView="42" workbookViewId="0">
      <selection activeCell="C4" sqref="C4"/>
    </sheetView>
  </sheetViews>
  <sheetFormatPr defaultRowHeight="15"/>
  <cols>
    <col min="1" max="1" width="17.5703125" customWidth="1"/>
    <col min="2" max="2" width="55.42578125" customWidth="1"/>
    <col min="3" max="3" width="141.42578125" customWidth="1"/>
    <col min="4" max="4" width="62.5703125" customWidth="1"/>
    <col min="5" max="5" width="121.5703125" customWidth="1"/>
  </cols>
  <sheetData>
    <row r="1" spans="1:5" ht="129" customHeight="1">
      <c r="A1" s="43" t="s">
        <v>6</v>
      </c>
      <c r="B1" s="43"/>
      <c r="C1" s="43"/>
      <c r="D1" s="43"/>
      <c r="E1" s="43"/>
    </row>
    <row r="2" spans="1:5" ht="129.75" customHeight="1">
      <c r="A2" s="10" t="s">
        <v>0</v>
      </c>
      <c r="B2" s="3" t="s">
        <v>1</v>
      </c>
      <c r="C2" s="11" t="s">
        <v>2</v>
      </c>
      <c r="D2" s="12" t="s">
        <v>3</v>
      </c>
      <c r="E2" s="12" t="s">
        <v>4</v>
      </c>
    </row>
    <row r="3" spans="1:5" ht="129.75" customHeight="1">
      <c r="A3" s="8">
        <v>1</v>
      </c>
      <c r="B3" s="3" t="s">
        <v>7</v>
      </c>
      <c r="C3" s="9" t="s">
        <v>15</v>
      </c>
      <c r="D3" s="2">
        <v>640901079</v>
      </c>
      <c r="E3" s="3" t="s">
        <v>25</v>
      </c>
    </row>
    <row r="4" spans="1:5" ht="129.75" customHeight="1">
      <c r="A4" s="8">
        <v>2</v>
      </c>
      <c r="B4" s="3" t="s">
        <v>8</v>
      </c>
      <c r="C4" s="9" t="s">
        <v>22</v>
      </c>
      <c r="D4" s="2">
        <v>509754582</v>
      </c>
      <c r="E4" s="3" t="s">
        <v>24</v>
      </c>
    </row>
    <row r="5" spans="1:5" ht="118.5">
      <c r="A5" s="8">
        <v>3</v>
      </c>
      <c r="B5" s="3" t="s">
        <v>9</v>
      </c>
      <c r="C5" s="9" t="s">
        <v>16</v>
      </c>
      <c r="D5" s="2">
        <v>570536285</v>
      </c>
      <c r="E5" s="3" t="s">
        <v>23</v>
      </c>
    </row>
    <row r="6" spans="1:5" ht="129.75" customHeight="1">
      <c r="A6" s="8">
        <v>4</v>
      </c>
      <c r="B6" s="3" t="s">
        <v>10</v>
      </c>
      <c r="C6" s="9" t="s">
        <v>17</v>
      </c>
      <c r="D6" s="2">
        <v>551985364</v>
      </c>
      <c r="E6" s="3" t="s">
        <v>26</v>
      </c>
    </row>
    <row r="7" spans="1:5" ht="118.5">
      <c r="A7" s="8">
        <v>5</v>
      </c>
      <c r="B7" s="3" t="s">
        <v>11</v>
      </c>
      <c r="C7" s="9" t="s">
        <v>18</v>
      </c>
      <c r="D7" s="2">
        <v>499442480</v>
      </c>
      <c r="E7" s="3" t="s">
        <v>27</v>
      </c>
    </row>
    <row r="8" spans="1:5" ht="118.5">
      <c r="A8" s="8">
        <v>6</v>
      </c>
      <c r="B8" s="3" t="s">
        <v>12</v>
      </c>
      <c r="C8" s="9" t="s">
        <v>21</v>
      </c>
      <c r="D8" s="2">
        <v>637816539</v>
      </c>
      <c r="E8" s="3" t="s">
        <v>28</v>
      </c>
    </row>
    <row r="9" spans="1:5" ht="146.25" customHeight="1">
      <c r="A9" s="8">
        <v>7</v>
      </c>
      <c r="B9" s="3" t="s">
        <v>13</v>
      </c>
      <c r="C9" s="9" t="s">
        <v>19</v>
      </c>
      <c r="D9" s="2">
        <v>557775717</v>
      </c>
      <c r="E9" s="3" t="s">
        <v>29</v>
      </c>
    </row>
    <row r="10" spans="1:5" ht="146.25" customHeight="1">
      <c r="A10" s="8">
        <v>8</v>
      </c>
      <c r="B10" s="3" t="s">
        <v>14</v>
      </c>
      <c r="C10" s="9" t="s">
        <v>20</v>
      </c>
      <c r="D10" s="2">
        <v>728715046</v>
      </c>
      <c r="E10" s="3" t="s">
        <v>30</v>
      </c>
    </row>
    <row r="11" spans="1:5" ht="146.25" customHeight="1">
      <c r="A11" s="44" t="s">
        <v>5</v>
      </c>
      <c r="B11" s="44"/>
      <c r="C11" s="44"/>
      <c r="D11" s="2">
        <f>SUM(D3:D10)</f>
        <v>4696927092</v>
      </c>
      <c r="E11" s="3"/>
    </row>
  </sheetData>
  <mergeCells count="2">
    <mergeCell ref="A1:E1"/>
    <mergeCell ref="A11:C11"/>
  </mergeCells>
  <pageMargins left="0.7" right="0.7" top="0.75" bottom="0.75" header="0.3" footer="0.3"/>
  <pageSetup scale="2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لیست پرداخت 1222</vt:lpstr>
      <vt:lpstr>1215</vt:lpstr>
      <vt:lpstr>10192</vt:lpstr>
      <vt:lpstr>'لیست پرداخت 1222'!Print_Area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Nastaran Mirzadeh</dc:creator>
  <cp:lastModifiedBy>Nastaran Mirzadeh</cp:lastModifiedBy>
  <cp:lastPrinted>2025-03-16T06:23:15Z</cp:lastPrinted>
  <dcterms:created xsi:type="dcterms:W3CDTF">2024-09-11T09:37:50Z</dcterms:created>
  <dcterms:modified xsi:type="dcterms:W3CDTF">2025-03-16T10:10:36Z</dcterms:modified>
</cp:coreProperties>
</file>