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.keshavarz\Desktop\"/>
    </mc:Choice>
  </mc:AlternateContent>
  <xr:revisionPtr revIDLastSave="0" documentId="8_{D5E094A3-63C9-4961-A443-10129DBA1C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داکثر 10000000 رکورد" sheetId="1" r:id="rId1"/>
  </sheets>
  <definedNames>
    <definedName name="_xlnm.Print_Area" localSheetId="0">'حداکثر 10000000 رکورد'!$A$36:$E$39</definedName>
  </definedNames>
  <calcPr calcId="191029"/>
</workbook>
</file>

<file path=xl/calcChain.xml><?xml version="1.0" encoding="utf-8"?>
<calcChain xmlns="http://schemas.openxmlformats.org/spreadsheetml/2006/main">
  <c r="E43" i="1" l="1"/>
  <c r="E39" i="1"/>
  <c r="E33" i="1"/>
  <c r="E26" i="1"/>
  <c r="E9" i="1"/>
</calcChain>
</file>

<file path=xl/sharedStrings.xml><?xml version="1.0" encoding="utf-8"?>
<sst xmlns="http://schemas.openxmlformats.org/spreadsheetml/2006/main" count="74" uniqueCount="34">
  <si>
    <t>شماره عطف</t>
  </si>
  <si>
    <t>تاریخ</t>
  </si>
  <si>
    <t>شرح</t>
  </si>
  <si>
    <t>1400/07/01</t>
  </si>
  <si>
    <t>1400/07/27</t>
  </si>
  <si>
    <t>1400/10/30</t>
  </si>
  <si>
    <t>1400/11/27</t>
  </si>
  <si>
    <t>1400/12/18</t>
  </si>
  <si>
    <t>1401/02/11</t>
  </si>
  <si>
    <t>1401/03/02</t>
  </si>
  <si>
    <t>1401/03/11</t>
  </si>
  <si>
    <t>1401/03/19</t>
  </si>
  <si>
    <t>1401/05/15</t>
  </si>
  <si>
    <t>1401/05/30</t>
  </si>
  <si>
    <t>1401/06/13</t>
  </si>
  <si>
    <t>1401/07/20</t>
  </si>
  <si>
    <t>1401/08/07</t>
  </si>
  <si>
    <t>1401/08/19</t>
  </si>
  <si>
    <t>1401/08/24</t>
  </si>
  <si>
    <t>1401/10/14</t>
  </si>
  <si>
    <t>1402/03/20</t>
  </si>
  <si>
    <t>1402/03/24</t>
  </si>
  <si>
    <t>1403/12/11</t>
  </si>
  <si>
    <t>ردیف</t>
  </si>
  <si>
    <t>شماره فاکتور</t>
  </si>
  <si>
    <t>مبلغ</t>
  </si>
  <si>
    <t>7120-02</t>
  </si>
  <si>
    <t>7638-02</t>
  </si>
  <si>
    <t>جمع</t>
  </si>
  <si>
    <t>بابت هزینه تست مواد</t>
  </si>
  <si>
    <t>سال 1400</t>
  </si>
  <si>
    <t>سال 1401</t>
  </si>
  <si>
    <t>سال 1402</t>
  </si>
  <si>
    <t>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</si>
</sst>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Tahoma"/>
    </font>
    <font>
      <sz val="10"/>
      <name val="Tahoma"/>
    </font>
    <font>
      <b/>
      <sz val="12"/>
      <name val="B Nazanin"/>
      <charset val="178"/>
    </font>
    <font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1" fillId="0" borderId="0" applyFont="0" applyFill="0" applyBorder="0" applyAlignment="0" applyProtection="0"/>
  </cellStyleXfs>
  <cellXfs count="37">
    <xf numFmtId="0" fontId="0" fillId="0" borderId="0" xfId="0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3"/>
  <sheetViews>
    <sheetView rightToLeft="1" tabSelected="1" zoomScale="80" zoomScaleNormal="80" workbookViewId="0">
      <selection activeCell="N4" sqref="N4"/>
    </sheetView>
  </sheetViews>
  <sheetFormatPr defaultRowHeight="18.75" x14ac:dyDescent="0.2"/>
  <cols>
    <col min="1" max="1" width="7.5703125" style="2" customWidth="1"/>
    <col min="2" max="2" width="16.42578125" style="19" customWidth="1"/>
    <col min="3" max="3" width="14.5703125" style="2" customWidth="1"/>
    <col min="4" max="4" width="24.5703125" style="8" customWidth="1"/>
    <col min="5" max="5" width="31.42578125" style="2" customWidth="1"/>
    <col min="6" max="6" width="13" style="2" hidden="1" customWidth="1"/>
    <col min="7" max="16384" width="9.140625" style="2"/>
  </cols>
  <sheetData>
    <row r="2" spans="1:6" ht="35.25" customHeight="1" x14ac:dyDescent="0.2">
      <c r="A2" s="24" t="s">
        <v>30</v>
      </c>
      <c r="B2" s="25"/>
      <c r="C2" s="25"/>
      <c r="D2" s="25"/>
      <c r="E2" s="26"/>
      <c r="F2" s="1"/>
    </row>
    <row r="3" spans="1:6" ht="35.25" customHeight="1" x14ac:dyDescent="0.2">
      <c r="A3" s="6" t="s">
        <v>23</v>
      </c>
      <c r="B3" s="23" t="s">
        <v>24</v>
      </c>
      <c r="C3" s="6" t="s">
        <v>1</v>
      </c>
      <c r="D3" s="6" t="s">
        <v>2</v>
      </c>
      <c r="E3" s="6" t="s">
        <v>25</v>
      </c>
      <c r="F3" s="6" t="s">
        <v>0</v>
      </c>
    </row>
    <row r="4" spans="1:6" ht="35.25" customHeight="1" x14ac:dyDescent="0.2">
      <c r="A4" s="3">
        <v>1</v>
      </c>
      <c r="B4" s="4">
        <v>16561</v>
      </c>
      <c r="C4" s="5" t="s">
        <v>3</v>
      </c>
      <c r="D4" s="5" t="s">
        <v>29</v>
      </c>
      <c r="E4" s="3">
        <v>44360000</v>
      </c>
      <c r="F4" s="3">
        <v>1607</v>
      </c>
    </row>
    <row r="5" spans="1:6" ht="35.25" customHeight="1" x14ac:dyDescent="0.2">
      <c r="A5" s="3">
        <v>2</v>
      </c>
      <c r="B5" s="4">
        <v>20094</v>
      </c>
      <c r="C5" s="5" t="s">
        <v>4</v>
      </c>
      <c r="D5" s="5" t="s">
        <v>29</v>
      </c>
      <c r="E5" s="3">
        <v>42070000</v>
      </c>
      <c r="F5" s="3">
        <v>945</v>
      </c>
    </row>
    <row r="6" spans="1:6" ht="35.25" customHeight="1" x14ac:dyDescent="0.2">
      <c r="A6" s="3">
        <v>3</v>
      </c>
      <c r="B6" s="4">
        <v>30563</v>
      </c>
      <c r="C6" s="5" t="s">
        <v>5</v>
      </c>
      <c r="D6" s="5" t="s">
        <v>29</v>
      </c>
      <c r="E6" s="3">
        <v>93850000</v>
      </c>
      <c r="F6" s="3">
        <v>1698</v>
      </c>
    </row>
    <row r="7" spans="1:6" ht="35.25" customHeight="1" x14ac:dyDescent="0.2">
      <c r="A7" s="3">
        <v>4</v>
      </c>
      <c r="B7" s="4">
        <v>33534</v>
      </c>
      <c r="C7" s="5" t="s">
        <v>6</v>
      </c>
      <c r="D7" s="5" t="s">
        <v>29</v>
      </c>
      <c r="E7" s="3">
        <v>51380000</v>
      </c>
      <c r="F7" s="3">
        <v>2054</v>
      </c>
    </row>
    <row r="8" spans="1:6" ht="35.25" customHeight="1" x14ac:dyDescent="0.2">
      <c r="A8" s="3">
        <v>5</v>
      </c>
      <c r="B8" s="4">
        <v>36162</v>
      </c>
      <c r="C8" s="5" t="s">
        <v>7</v>
      </c>
      <c r="D8" s="5" t="s">
        <v>29</v>
      </c>
      <c r="E8" s="3">
        <v>151350000</v>
      </c>
      <c r="F8" s="3">
        <v>2253</v>
      </c>
    </row>
    <row r="9" spans="1:6" ht="35.25" customHeight="1" x14ac:dyDescent="0.2">
      <c r="B9" s="2"/>
      <c r="D9" s="6" t="s">
        <v>28</v>
      </c>
      <c r="E9" s="7">
        <f>SUM(E4:E8)</f>
        <v>383010000</v>
      </c>
    </row>
    <row r="10" spans="1:6" x14ac:dyDescent="0.2">
      <c r="B10" s="2"/>
    </row>
    <row r="11" spans="1:6" x14ac:dyDescent="0.2">
      <c r="B11" s="2"/>
    </row>
    <row r="12" spans="1:6" ht="35.25" customHeight="1" x14ac:dyDescent="0.2">
      <c r="A12" s="27" t="s">
        <v>31</v>
      </c>
      <c r="B12" s="28"/>
      <c r="C12" s="28"/>
      <c r="D12" s="28"/>
      <c r="E12" s="29"/>
      <c r="F12" s="9"/>
    </row>
    <row r="13" spans="1:6" ht="35.25" customHeight="1" x14ac:dyDescent="0.2">
      <c r="A13" s="10" t="s">
        <v>23</v>
      </c>
      <c r="B13" s="22" t="s">
        <v>24</v>
      </c>
      <c r="C13" s="10" t="s">
        <v>1</v>
      </c>
      <c r="D13" s="10" t="s">
        <v>2</v>
      </c>
      <c r="E13" s="10" t="s">
        <v>25</v>
      </c>
      <c r="F13" s="10" t="s">
        <v>0</v>
      </c>
    </row>
    <row r="14" spans="1:6" ht="35.25" customHeight="1" x14ac:dyDescent="0.2">
      <c r="A14" s="3">
        <v>1</v>
      </c>
      <c r="B14" s="4">
        <v>3666</v>
      </c>
      <c r="C14" s="5" t="s">
        <v>8</v>
      </c>
      <c r="D14" s="5" t="s">
        <v>29</v>
      </c>
      <c r="E14" s="3">
        <v>20100000</v>
      </c>
      <c r="F14" s="3">
        <v>197</v>
      </c>
    </row>
    <row r="15" spans="1:6" ht="35.25" customHeight="1" x14ac:dyDescent="0.2">
      <c r="A15" s="3">
        <v>2</v>
      </c>
      <c r="B15" s="4">
        <v>5941</v>
      </c>
      <c r="C15" s="5" t="s">
        <v>9</v>
      </c>
      <c r="D15" s="5" t="s">
        <v>29</v>
      </c>
      <c r="E15" s="3">
        <v>52410000</v>
      </c>
      <c r="F15" s="3">
        <v>389</v>
      </c>
    </row>
    <row r="16" spans="1:6" ht="35.25" customHeight="1" x14ac:dyDescent="0.2">
      <c r="A16" s="3">
        <v>3</v>
      </c>
      <c r="B16" s="4">
        <v>6942</v>
      </c>
      <c r="C16" s="5" t="s">
        <v>10</v>
      </c>
      <c r="D16" s="5" t="s">
        <v>29</v>
      </c>
      <c r="E16" s="3">
        <v>45550000</v>
      </c>
      <c r="F16" s="3">
        <v>390</v>
      </c>
    </row>
    <row r="17" spans="1:6" ht="35.25" customHeight="1" x14ac:dyDescent="0.2">
      <c r="A17" s="3">
        <v>4</v>
      </c>
      <c r="B17" s="4">
        <v>7456</v>
      </c>
      <c r="C17" s="5" t="s">
        <v>11</v>
      </c>
      <c r="D17" s="5" t="s">
        <v>29</v>
      </c>
      <c r="E17" s="3">
        <v>332540000</v>
      </c>
      <c r="F17" s="3">
        <v>568</v>
      </c>
    </row>
    <row r="18" spans="1:6" ht="35.25" customHeight="1" x14ac:dyDescent="0.2">
      <c r="A18" s="3">
        <v>5</v>
      </c>
      <c r="B18" s="4">
        <v>13602</v>
      </c>
      <c r="C18" s="5" t="s">
        <v>12</v>
      </c>
      <c r="D18" s="5" t="s">
        <v>29</v>
      </c>
      <c r="E18" s="3">
        <v>72860000</v>
      </c>
      <c r="F18" s="3">
        <v>711</v>
      </c>
    </row>
    <row r="19" spans="1:6" ht="35.25" customHeight="1" x14ac:dyDescent="0.2">
      <c r="A19" s="3">
        <v>6</v>
      </c>
      <c r="B19" s="4">
        <v>14872</v>
      </c>
      <c r="C19" s="5" t="s">
        <v>13</v>
      </c>
      <c r="D19" s="5" t="s">
        <v>29</v>
      </c>
      <c r="E19" s="3">
        <v>91890000</v>
      </c>
      <c r="F19" s="3">
        <v>849</v>
      </c>
    </row>
    <row r="20" spans="1:6" ht="35.25" customHeight="1" x14ac:dyDescent="0.2">
      <c r="A20" s="3">
        <v>7</v>
      </c>
      <c r="B20" s="4">
        <v>16333</v>
      </c>
      <c r="C20" s="5" t="s">
        <v>14</v>
      </c>
      <c r="D20" s="5" t="s">
        <v>29</v>
      </c>
      <c r="E20" s="3">
        <v>69680000</v>
      </c>
      <c r="F20" s="3">
        <v>955</v>
      </c>
    </row>
    <row r="21" spans="1:6" ht="35.25" customHeight="1" x14ac:dyDescent="0.2">
      <c r="A21" s="3">
        <v>8</v>
      </c>
      <c r="B21" s="4">
        <v>20297</v>
      </c>
      <c r="C21" s="5" t="s">
        <v>15</v>
      </c>
      <c r="D21" s="5" t="s">
        <v>29</v>
      </c>
      <c r="E21" s="3">
        <v>229980000</v>
      </c>
      <c r="F21" s="3">
        <v>1256</v>
      </c>
    </row>
    <row r="22" spans="1:6" ht="35.25" customHeight="1" x14ac:dyDescent="0.2">
      <c r="A22" s="3">
        <v>9</v>
      </c>
      <c r="B22" s="4">
        <v>22079</v>
      </c>
      <c r="C22" s="5" t="s">
        <v>16</v>
      </c>
      <c r="D22" s="5" t="s">
        <v>29</v>
      </c>
      <c r="E22" s="3">
        <v>25010000</v>
      </c>
      <c r="F22" s="3">
        <v>1404</v>
      </c>
    </row>
    <row r="23" spans="1:6" ht="35.25" customHeight="1" x14ac:dyDescent="0.2">
      <c r="A23" s="3">
        <v>10</v>
      </c>
      <c r="B23" s="4">
        <v>23688</v>
      </c>
      <c r="C23" s="5" t="s">
        <v>17</v>
      </c>
      <c r="D23" s="5" t="s">
        <v>29</v>
      </c>
      <c r="E23" s="3">
        <v>53460000</v>
      </c>
      <c r="F23" s="3">
        <v>1479</v>
      </c>
    </row>
    <row r="24" spans="1:6" ht="35.25" customHeight="1" x14ac:dyDescent="0.2">
      <c r="A24" s="3">
        <v>11</v>
      </c>
      <c r="B24" s="4">
        <v>24182</v>
      </c>
      <c r="C24" s="5" t="s">
        <v>18</v>
      </c>
      <c r="D24" s="5" t="s">
        <v>29</v>
      </c>
      <c r="E24" s="3">
        <v>11290000</v>
      </c>
      <c r="F24" s="3">
        <v>1544</v>
      </c>
    </row>
    <row r="25" spans="1:6" ht="35.25" customHeight="1" x14ac:dyDescent="0.2">
      <c r="A25" s="3">
        <v>12</v>
      </c>
      <c r="B25" s="4">
        <v>29931</v>
      </c>
      <c r="C25" s="5" t="s">
        <v>19</v>
      </c>
      <c r="D25" s="5" t="s">
        <v>29</v>
      </c>
      <c r="E25" s="3">
        <v>73530000</v>
      </c>
      <c r="F25" s="3">
        <v>1898</v>
      </c>
    </row>
    <row r="26" spans="1:6" ht="35.25" customHeight="1" x14ac:dyDescent="0.2">
      <c r="B26" s="2"/>
      <c r="D26" s="10" t="s">
        <v>28</v>
      </c>
      <c r="E26" s="11">
        <f>SUM(E14:E25)</f>
        <v>1078300000</v>
      </c>
    </row>
    <row r="27" spans="1:6" x14ac:dyDescent="0.2">
      <c r="B27" s="2"/>
      <c r="D27" s="2"/>
    </row>
    <row r="28" spans="1:6" x14ac:dyDescent="0.2">
      <c r="B28" s="2"/>
    </row>
    <row r="29" spans="1:6" ht="35.25" customHeight="1" x14ac:dyDescent="0.2">
      <c r="A29" s="30" t="s">
        <v>32</v>
      </c>
      <c r="B29" s="31"/>
      <c r="C29" s="31"/>
      <c r="D29" s="31"/>
      <c r="E29" s="32"/>
      <c r="F29" s="12"/>
    </row>
    <row r="30" spans="1:6" ht="35.25" customHeight="1" x14ac:dyDescent="0.2">
      <c r="A30" s="13" t="s">
        <v>23</v>
      </c>
      <c r="B30" s="21" t="s">
        <v>24</v>
      </c>
      <c r="C30" s="13" t="s">
        <v>1</v>
      </c>
      <c r="D30" s="13" t="s">
        <v>2</v>
      </c>
      <c r="E30" s="13" t="s">
        <v>25</v>
      </c>
      <c r="F30" s="13" t="s">
        <v>0</v>
      </c>
    </row>
    <row r="31" spans="1:6" ht="35.25" customHeight="1" x14ac:dyDescent="0.2">
      <c r="A31" s="3">
        <v>1</v>
      </c>
      <c r="B31" s="4" t="s">
        <v>26</v>
      </c>
      <c r="C31" s="5" t="s">
        <v>20</v>
      </c>
      <c r="D31" s="5" t="s">
        <v>29</v>
      </c>
      <c r="E31" s="3">
        <v>82230000</v>
      </c>
      <c r="F31" s="3">
        <v>514</v>
      </c>
    </row>
    <row r="32" spans="1:6" ht="35.25" customHeight="1" x14ac:dyDescent="0.2">
      <c r="A32" s="3">
        <v>2</v>
      </c>
      <c r="B32" s="4" t="s">
        <v>27</v>
      </c>
      <c r="C32" s="5" t="s">
        <v>21</v>
      </c>
      <c r="D32" s="5" t="s">
        <v>29</v>
      </c>
      <c r="E32" s="3">
        <v>13220000</v>
      </c>
      <c r="F32" s="3">
        <v>999</v>
      </c>
    </row>
    <row r="33" spans="1:6" ht="35.25" customHeight="1" x14ac:dyDescent="0.2">
      <c r="B33" s="2"/>
      <c r="D33" s="13" t="s">
        <v>28</v>
      </c>
      <c r="E33" s="14">
        <f>SUM(E31:E32)</f>
        <v>95450000</v>
      </c>
    </row>
    <row r="34" spans="1:6" x14ac:dyDescent="0.2">
      <c r="B34" s="2"/>
    </row>
    <row r="35" spans="1:6" x14ac:dyDescent="0.2">
      <c r="B35" s="2"/>
    </row>
    <row r="36" spans="1:6" ht="35.25" customHeight="1" x14ac:dyDescent="0.2">
      <c r="A36" s="33" t="s">
        <v>33</v>
      </c>
      <c r="B36" s="34"/>
      <c r="C36" s="34"/>
      <c r="D36" s="34"/>
      <c r="E36" s="35"/>
      <c r="F36" s="15"/>
    </row>
    <row r="37" spans="1:6" ht="35.25" customHeight="1" x14ac:dyDescent="0.2">
      <c r="A37" s="17" t="s">
        <v>23</v>
      </c>
      <c r="B37" s="20" t="s">
        <v>24</v>
      </c>
      <c r="C37" s="17" t="s">
        <v>1</v>
      </c>
      <c r="D37" s="17" t="s">
        <v>2</v>
      </c>
      <c r="E37" s="17" t="s">
        <v>25</v>
      </c>
      <c r="F37" s="17" t="s">
        <v>0</v>
      </c>
    </row>
    <row r="38" spans="1:6" ht="35.25" customHeight="1" x14ac:dyDescent="0.2">
      <c r="A38" s="3">
        <v>1</v>
      </c>
      <c r="B38" s="4">
        <v>30967</v>
      </c>
      <c r="C38" s="5" t="s">
        <v>22</v>
      </c>
      <c r="D38" s="5" t="s">
        <v>29</v>
      </c>
      <c r="E38" s="3">
        <v>55900000</v>
      </c>
      <c r="F38" s="3">
        <v>2363</v>
      </c>
    </row>
    <row r="39" spans="1:6" ht="35.25" customHeight="1" x14ac:dyDescent="0.2">
      <c r="B39" s="16"/>
      <c r="D39" s="17" t="s">
        <v>28</v>
      </c>
      <c r="E39" s="18">
        <f>SUM(E38)</f>
        <v>55900000</v>
      </c>
    </row>
    <row r="40" spans="1:6" x14ac:dyDescent="0.2">
      <c r="B40" s="16"/>
    </row>
    <row r="41" spans="1:6" x14ac:dyDescent="0.2">
      <c r="B41" s="16"/>
    </row>
    <row r="43" spans="1:6" x14ac:dyDescent="0.2">
      <c r="E43" s="36">
        <f>E9+E26+E33+E39</f>
        <v>1612660000</v>
      </c>
    </row>
  </sheetData>
  <mergeCells count="4">
    <mergeCell ref="A2:E2"/>
    <mergeCell ref="A12:E12"/>
    <mergeCell ref="A29:E29"/>
    <mergeCell ref="A36:E36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حداکثر 10000000 رکورد</vt:lpstr>
      <vt:lpstr>'حداکثر 10000000 رکورد'!Print_Area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Keshavarz ba haghighat</dc:creator>
  <cp:lastModifiedBy>Mohammad Keshavarz ba haghighat</cp:lastModifiedBy>
  <cp:lastPrinted>2025-05-21T06:42:46Z</cp:lastPrinted>
  <dcterms:created xsi:type="dcterms:W3CDTF">2025-05-21T08:32:00Z</dcterms:created>
  <dcterms:modified xsi:type="dcterms:W3CDTF">2025-05-21T08:32:00Z</dcterms:modified>
</cp:coreProperties>
</file>