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تهران جوان\"/>
    </mc:Choice>
  </mc:AlternateContent>
  <xr:revisionPtr revIDLastSave="0" documentId="8_{1521ECFF-9B51-4DB0-A991-CD02C9469322}" xr6:coauthVersionLast="47" xr6:coauthVersionMax="47" xr10:uidLastSave="{00000000-0000-0000-0000-000000000000}"/>
  <bookViews>
    <workbookView xWindow="-120" yWindow="-120" windowWidth="29040" windowHeight="15840" activeTab="2" xr2:uid="{2FDEC11C-8397-4A2D-AD39-8E67BCC88999}"/>
  </bookViews>
  <sheets>
    <sheet name="1" sheetId="2" r:id="rId1"/>
    <sheet name="2" sheetId="4" r:id="rId2"/>
    <sheet name="3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</calcChain>
</file>

<file path=xl/sharedStrings.xml><?xml version="1.0" encoding="utf-8"?>
<sst xmlns="http://schemas.openxmlformats.org/spreadsheetml/2006/main" count="221" uniqueCount="177">
  <si>
    <t>PK-502-01</t>
  </si>
  <si>
    <t>PK-502-02</t>
  </si>
  <si>
    <t>PK-517-01</t>
  </si>
  <si>
    <t>PK-501-01</t>
  </si>
  <si>
    <t>PK-501-02</t>
  </si>
  <si>
    <t>MX-555-01</t>
  </si>
  <si>
    <t>MX-555-02</t>
  </si>
  <si>
    <t xml:space="preserve">LC ITEM NO </t>
  </si>
  <si>
    <t xml:space="preserve">DESCRIPTION </t>
  </si>
  <si>
    <t>QTY</t>
  </si>
  <si>
    <t>Equipment price</t>
  </si>
  <si>
    <t>Total Price</t>
  </si>
  <si>
    <t>corrosion inhibitor injection package</t>
  </si>
  <si>
    <t xml:space="preserve">  injection package</t>
  </si>
  <si>
    <t xml:space="preserve">  neutralizer  injection package</t>
  </si>
  <si>
    <t>Anti-Foaming agent  injection  package</t>
  </si>
  <si>
    <t>DMDS  injection  package</t>
  </si>
  <si>
    <t>POUR POINT DEPRESSANT injection package</t>
  </si>
  <si>
    <t>lubricity additive injection package</t>
  </si>
  <si>
    <t>LPG Odorizing package</t>
  </si>
  <si>
    <t>ANTIFOAM   injection package</t>
  </si>
  <si>
    <t>NaHco3  injection package</t>
  </si>
  <si>
    <t>caci2  injection package</t>
  </si>
  <si>
    <t>CHLORINATION package</t>
  </si>
  <si>
    <t>hypocholorite dosing package</t>
  </si>
  <si>
    <t xml:space="preserve">FLAME ARRESTOR </t>
  </si>
  <si>
    <t>PK-520-05</t>
  </si>
  <si>
    <t>PK-520-06</t>
  </si>
  <si>
    <t>PK-530-01</t>
  </si>
  <si>
    <t>PK-508-01</t>
  </si>
  <si>
    <t>PK-522-11</t>
  </si>
  <si>
    <t>PK-522-12</t>
  </si>
  <si>
    <t>PK-522-13</t>
  </si>
  <si>
    <t>PK-522-01</t>
  </si>
  <si>
    <t>FA-517-01</t>
  </si>
  <si>
    <t>INCLUDED</t>
  </si>
  <si>
    <t>TOTAL price (Euro)</t>
  </si>
  <si>
    <t>freight charge (Euro)</t>
  </si>
  <si>
    <t xml:space="preserve">special tools </t>
  </si>
  <si>
    <t xml:space="preserve">ITEM </t>
  </si>
  <si>
    <t xml:space="preserve">gaskets and o-rings </t>
  </si>
  <si>
    <t>sandwich diphragm</t>
  </si>
  <si>
    <t>pump check valve</t>
  </si>
  <si>
    <t xml:space="preserve">bladder for pulstion damper </t>
  </si>
  <si>
    <t xml:space="preserve">total price </t>
  </si>
  <si>
    <t>unit price (Euro)</t>
  </si>
  <si>
    <t xml:space="preserve">total price(Euro) </t>
  </si>
  <si>
    <t>Lc item no 19: 2-year spare parts (Euro)</t>
  </si>
  <si>
    <t xml:space="preserve">packing </t>
  </si>
  <si>
    <t>grand total price ddp site  (Euro)</t>
  </si>
  <si>
    <t xml:space="preserve">2-year Spare Parts for Injection Package as per following  price breakdown </t>
  </si>
  <si>
    <t>Item</t>
  </si>
  <si>
    <t>Gaskets  and O-rings</t>
  </si>
  <si>
    <t>Sandwich Diaphragm</t>
  </si>
  <si>
    <t>Rupture detection  pressure</t>
  </si>
  <si>
    <t>gauge</t>
  </si>
  <si>
    <t>Pump check  valve</t>
  </si>
  <si>
    <t xml:space="preserve">QTY  Commissioning   spare part </t>
  </si>
  <si>
    <t xml:space="preserve">QTY 2 years spare part </t>
  </si>
  <si>
    <t xml:space="preserve">1 set fur each pump </t>
  </si>
  <si>
    <t>price Breakdown table 1</t>
  </si>
  <si>
    <t xml:space="preserve">plastion damper </t>
  </si>
  <si>
    <t xml:space="preserve">motor bearing </t>
  </si>
  <si>
    <t xml:space="preserve">motor fan system </t>
  </si>
  <si>
    <t xml:space="preserve">motor heater </t>
  </si>
  <si>
    <t>orifice</t>
  </si>
  <si>
    <t xml:space="preserve">local control box: </t>
  </si>
  <si>
    <t xml:space="preserve">impulse buttons </t>
  </si>
  <si>
    <t>no contact</t>
  </si>
  <si>
    <t>nc contact</t>
  </si>
  <si>
    <t xml:space="preserve">ammeter voltemeter </t>
  </si>
  <si>
    <t xml:space="preserve">switch </t>
  </si>
  <si>
    <t>external handle</t>
  </si>
  <si>
    <t xml:space="preserve">4 set of each item for all packages </t>
  </si>
  <si>
    <t xml:space="preserve">piping bolts set for each size type </t>
  </si>
  <si>
    <t>spiral wound gaskets for each size type</t>
  </si>
  <si>
    <t>NBR&amp; flat sheet gaskets for each size type</t>
  </si>
  <si>
    <t xml:space="preserve">5% if installed bolts quantity is greater then 100 </t>
  </si>
  <si>
    <t>10% if installed  gasket quantity is greater then 10</t>
  </si>
  <si>
    <t xml:space="preserve">Block valves (for pipes) </t>
  </si>
  <si>
    <t xml:space="preserve">Fittings (for pipes)  </t>
  </si>
  <si>
    <t xml:space="preserve">Strainer (fur pipes)     </t>
  </si>
  <si>
    <t xml:space="preserve">Check valve (for pipes)     </t>
  </si>
  <si>
    <t xml:space="preserve">  10% for each size / type and material</t>
  </si>
  <si>
    <t>Pressure gauge</t>
  </si>
  <si>
    <t>Level gauge</t>
  </si>
  <si>
    <t>Level transmitter</t>
  </si>
  <si>
    <t>Pressure Relief valve</t>
  </si>
  <si>
    <t>Pressure control valve</t>
  </si>
  <si>
    <t>Calibration pot</t>
  </si>
  <si>
    <t>Mixer</t>
  </si>
  <si>
    <t>Total Price (Euro)</t>
  </si>
  <si>
    <t>Equipment Price (Euro)</t>
  </si>
  <si>
    <r>
      <rPr>
        <sz val="9.5"/>
        <color rgb="FF1D1D1D"/>
        <rFont val="Calibri"/>
        <family val="1"/>
      </rPr>
      <t xml:space="preserve">MX-520—08  </t>
    </r>
    <r>
      <rPr>
        <sz val="9.5"/>
        <color rgb="FF212121"/>
        <rFont val="Calibri"/>
        <family val="1"/>
      </rPr>
      <t>A/B/C</t>
    </r>
  </si>
  <si>
    <r>
      <rPr>
        <sz val="9.5"/>
        <color rgb="FF383838"/>
        <rFont val="Calibri"/>
        <family val="1"/>
      </rPr>
      <t xml:space="preserve">MX  </t>
    </r>
    <r>
      <rPr>
        <sz val="9.5"/>
        <color rgb="FF131313"/>
        <rFont val="Calibri"/>
        <family val="1"/>
      </rPr>
      <t>520-10  A/B/C</t>
    </r>
  </si>
  <si>
    <r>
      <rPr>
        <sz val="9.5"/>
        <color rgb="FF1D1D1D"/>
        <rFont val="Calibri"/>
        <family val="1"/>
      </rPr>
      <t>MX-520—12</t>
    </r>
  </si>
  <si>
    <r>
      <rPr>
        <sz val="9.5"/>
        <color rgb="FF151515"/>
        <rFont val="Calibri"/>
        <family val="1"/>
      </rPr>
      <t>MX-520-13</t>
    </r>
  </si>
  <si>
    <r>
      <rPr>
        <sz val="9.5"/>
        <color rgb="FF1C1C1C"/>
        <rFont val="Calibri"/>
        <family val="1"/>
      </rPr>
      <t xml:space="preserve">MX-520-15  1/2/3 </t>
    </r>
    <r>
      <rPr>
        <sz val="9.5"/>
        <color rgb="FF232323"/>
        <rFont val="Calibri"/>
        <family val="1"/>
      </rPr>
      <t>(A/B)</t>
    </r>
  </si>
  <si>
    <r>
      <rPr>
        <sz val="9.5"/>
        <color rgb="FF111111"/>
        <rFont val="Calibri"/>
        <family val="1"/>
      </rPr>
      <t>MX-5</t>
    </r>
    <r>
      <rPr>
        <sz val="9.5"/>
        <color rgb="FF2F2F2F"/>
        <rFont val="Calibri"/>
        <family val="1"/>
      </rPr>
      <t>17—01</t>
    </r>
  </si>
  <si>
    <r>
      <rPr>
        <sz val="9.5"/>
        <color rgb="FF232323"/>
        <rFont val="Calibri"/>
        <family val="1"/>
      </rPr>
      <t xml:space="preserve">MX-S </t>
    </r>
    <r>
      <rPr>
        <sz val="9.5"/>
        <color rgb="FF0F0F0F"/>
        <rFont val="Calibri"/>
        <family val="1"/>
      </rPr>
      <t>17-02</t>
    </r>
  </si>
  <si>
    <r>
      <rPr>
        <sz val="9"/>
        <color rgb="FF1C1C1C"/>
        <rFont val="Calibri"/>
        <family val="1"/>
      </rPr>
      <t>MX-5</t>
    </r>
    <r>
      <rPr>
        <sz val="9"/>
        <color rgb="FF232323"/>
        <rFont val="Calibri"/>
        <family val="1"/>
      </rPr>
      <t>17-03</t>
    </r>
  </si>
  <si>
    <r>
      <rPr>
        <sz val="9.5"/>
        <color rgb="FF181818"/>
        <rFont val="Calibri"/>
        <family val="1"/>
      </rPr>
      <t>MX-5</t>
    </r>
    <r>
      <rPr>
        <sz val="9.5"/>
        <color rgb="FF1F1F1F"/>
        <rFont val="Calibri"/>
        <family val="1"/>
      </rPr>
      <t>17-05</t>
    </r>
  </si>
  <si>
    <r>
      <rPr>
        <sz val="9.5"/>
        <color rgb="FF232323"/>
        <rFont val="Calibri"/>
        <family val="1"/>
      </rPr>
      <t xml:space="preserve">Kerose </t>
    </r>
    <r>
      <rPr>
        <sz val="9.5"/>
        <color rgb="FF1C1C1C"/>
        <rFont val="Calibri"/>
        <family val="1"/>
      </rPr>
      <t xml:space="preserve">ne </t>
    </r>
    <r>
      <rPr>
        <sz val="9.5"/>
        <color rgb="FF181818"/>
        <rFont val="Calibri"/>
        <family val="1"/>
      </rPr>
      <t xml:space="preserve">Export </t>
    </r>
    <r>
      <rPr>
        <sz val="9.5"/>
        <color rgb="FF151515"/>
        <rFont val="Calibri"/>
        <family val="1"/>
      </rPr>
      <t>Sto</t>
    </r>
    <r>
      <rPr>
        <sz val="9.5"/>
        <color rgb="FF1C1C1C"/>
        <rFont val="Calibri"/>
        <family val="1"/>
      </rPr>
      <t xml:space="preserve">rage  </t>
    </r>
    <r>
      <rPr>
        <sz val="9.5"/>
        <color rgb="FF262626"/>
        <rFont val="Calibri"/>
        <family val="1"/>
      </rPr>
      <t xml:space="preserve">Tank  </t>
    </r>
    <r>
      <rPr>
        <sz val="9.5"/>
        <color rgb="FF2A2A2A"/>
        <rFont val="Calibri"/>
        <family val="1"/>
      </rPr>
      <t xml:space="preserve">Mixer                               </t>
    </r>
  </si>
  <si>
    <r>
      <rPr>
        <sz val="9.5"/>
        <color rgb="FF1C1C1C"/>
        <rFont val="Calibri"/>
        <family val="1"/>
      </rPr>
      <t>Gasoi</t>
    </r>
    <r>
      <rPr>
        <sz val="9.5"/>
        <color rgb="FF2D2D2D"/>
        <rFont val="Calibri"/>
        <family val="1"/>
      </rPr>
      <t xml:space="preserve">I </t>
    </r>
    <r>
      <rPr>
        <sz val="9.5"/>
        <color rgb="FF1F1F1F"/>
        <rFont val="Calibri"/>
        <family val="1"/>
      </rPr>
      <t xml:space="preserve">Export </t>
    </r>
    <r>
      <rPr>
        <sz val="9.5"/>
        <color rgb="FF1C1C1C"/>
        <rFont val="Calibri"/>
        <family val="1"/>
      </rPr>
      <t xml:space="preserve">Storage  </t>
    </r>
    <r>
      <rPr>
        <sz val="9.5"/>
        <color rgb="FF313131"/>
        <rFont val="Calibri"/>
        <family val="1"/>
      </rPr>
      <t xml:space="preserve">T </t>
    </r>
    <r>
      <rPr>
        <sz val="9.5"/>
        <color rgb="FF212121"/>
        <rFont val="Calibri"/>
        <family val="1"/>
      </rPr>
      <t>an</t>
    </r>
    <r>
      <rPr>
        <sz val="9.5"/>
        <color rgb="FF1F1F1F"/>
        <rFont val="Calibri"/>
        <family val="1"/>
      </rPr>
      <t xml:space="preserve">k </t>
    </r>
    <r>
      <rPr>
        <sz val="9.5"/>
        <color rgb="FF232323"/>
        <rFont val="Calibri"/>
        <family val="1"/>
      </rPr>
      <t xml:space="preserve">Mixer                                      </t>
    </r>
  </si>
  <si>
    <t xml:space="preserve">Residue Product Storage  Tank Mixer  </t>
  </si>
  <si>
    <t> slops tank  Mixer</t>
  </si>
  <si>
    <t xml:space="preserve">Gas Condensate  Feed Storage Tank Mixer  </t>
  </si>
  <si>
    <t xml:space="preserve">Amine  Settler Static Mixer   </t>
  </si>
  <si>
    <t>Caustic  Prewash Static Mixe</t>
  </si>
  <si>
    <t xml:space="preserve">LPG Caustic Settler 1 Static Mixer    </t>
  </si>
  <si>
    <t xml:space="preserve">Oxidizer  Static Mixer    </t>
  </si>
  <si>
    <r>
      <rPr>
        <sz val="9.5"/>
        <color rgb="FF161616"/>
        <rFont val="Calibri"/>
        <family val="1"/>
      </rPr>
      <t xml:space="preserve">Caustic </t>
    </r>
    <r>
      <rPr>
        <sz val="9.5"/>
        <color rgb="FF1A1A1A"/>
        <rFont val="Calibri"/>
        <family val="1"/>
      </rPr>
      <t xml:space="preserve">Naphtha </t>
    </r>
    <r>
      <rPr>
        <sz val="9.5"/>
        <color rgb="FF1F1F1F"/>
        <rFont val="Calibri"/>
        <family val="1"/>
      </rPr>
      <t xml:space="preserve">Second </t>
    </r>
    <r>
      <rPr>
        <sz val="9.5"/>
        <color rgb="FF1A1A1A"/>
        <rFont val="Calibri"/>
        <family val="1"/>
      </rPr>
      <t xml:space="preserve">Stage </t>
    </r>
    <r>
      <rPr>
        <sz val="9.5"/>
        <color rgb="FF131313"/>
        <rFont val="Calibri"/>
        <family val="1"/>
      </rPr>
      <t xml:space="preserve">Washing </t>
    </r>
    <r>
      <rPr>
        <sz val="9.5"/>
        <color rgb="FF2B2B2B"/>
        <rFont val="Calibri"/>
        <family val="1"/>
      </rPr>
      <t xml:space="preserve">Drum             </t>
    </r>
    <r>
      <rPr>
        <sz val="9.5"/>
        <color rgb="FF2F2F2F"/>
        <rFont val="Calibri"/>
        <family val="1"/>
      </rPr>
      <t xml:space="preserve">
</t>
    </r>
    <r>
      <rPr>
        <sz val="9.5"/>
        <color rgb="FF212121"/>
        <rFont val="Calibri"/>
        <family val="1"/>
      </rPr>
      <t xml:space="preserve">Static </t>
    </r>
    <r>
      <rPr>
        <sz val="9.5"/>
        <color rgb="FF282828"/>
        <rFont val="Calibri"/>
        <family val="1"/>
      </rPr>
      <t>Mixer</t>
    </r>
  </si>
  <si>
    <r>
      <rPr>
        <sz val="9.5"/>
        <color rgb="FF161616"/>
        <rFont val="Calibri"/>
        <family val="1"/>
      </rPr>
      <t xml:space="preserve">Caustic </t>
    </r>
    <r>
      <rPr>
        <sz val="9.5"/>
        <color rgb="FF1A1A1A"/>
        <rFont val="Calibri"/>
        <family val="1"/>
      </rPr>
      <t xml:space="preserve">Naphtha frist </t>
    </r>
    <r>
      <rPr>
        <sz val="9.5"/>
        <color rgb="FF1F1F1F"/>
        <rFont val="Calibri"/>
        <family val="1"/>
      </rPr>
      <t xml:space="preserve"> </t>
    </r>
    <r>
      <rPr>
        <sz val="9.5"/>
        <color rgb="FF1A1A1A"/>
        <rFont val="Calibri"/>
        <family val="1"/>
      </rPr>
      <t xml:space="preserve">Stage </t>
    </r>
    <r>
      <rPr>
        <sz val="9.5"/>
        <color rgb="FF131313"/>
        <rFont val="Calibri"/>
        <family val="1"/>
      </rPr>
      <t xml:space="preserve">Washing </t>
    </r>
    <r>
      <rPr>
        <sz val="9.5"/>
        <color rgb="FF2B2B2B"/>
        <rFont val="Calibri"/>
        <family val="1"/>
      </rPr>
      <t xml:space="preserve">Drum             </t>
    </r>
    <r>
      <rPr>
        <sz val="9.5"/>
        <color rgb="FF2F2F2F"/>
        <rFont val="Calibri"/>
        <family val="1"/>
      </rPr>
      <t xml:space="preserve">
</t>
    </r>
    <r>
      <rPr>
        <sz val="9.5"/>
        <color rgb="FF212121"/>
        <rFont val="Calibri"/>
        <family val="1"/>
      </rPr>
      <t xml:space="preserve">Static </t>
    </r>
    <r>
      <rPr>
        <sz val="9.5"/>
        <color rgb="FF282828"/>
        <rFont val="Calibri"/>
        <family val="1"/>
      </rPr>
      <t>Mixer</t>
    </r>
  </si>
  <si>
    <t xml:space="preserve">Naphtha Caustic Settler Static Miera  </t>
  </si>
  <si>
    <t xml:space="preserve">23.46 WT% Caustic   Static Mixer   </t>
  </si>
  <si>
    <t xml:space="preserve">10 WT% Caustic   Static Mixer   </t>
  </si>
  <si>
    <r>
      <rPr>
        <sz val="9.5"/>
        <color rgb="FF181818"/>
        <rFont val="Calibri"/>
        <family val="1"/>
      </rPr>
      <t>MX-5</t>
    </r>
    <r>
      <rPr>
        <sz val="9.5"/>
        <color rgb="FF1F1F1F"/>
        <rFont val="Calibri"/>
        <family val="1"/>
      </rPr>
      <t>17-07</t>
    </r>
    <r>
      <rPr>
        <sz val="11"/>
        <color theme="1"/>
        <rFont val="Calibri"/>
        <family val="2"/>
        <scheme val="minor"/>
      </rPr>
      <t/>
    </r>
  </si>
  <si>
    <r>
      <rPr>
        <sz val="9.5"/>
        <color rgb="FF181818"/>
        <rFont val="Calibri"/>
        <family val="1"/>
      </rPr>
      <t>MX-5</t>
    </r>
    <r>
      <rPr>
        <sz val="9.5"/>
        <color rgb="FF1F1F1F"/>
        <rFont val="Calibri"/>
        <family val="1"/>
      </rPr>
      <t>17-08</t>
    </r>
    <r>
      <rPr>
        <sz val="11"/>
        <color theme="1"/>
        <rFont val="Calibri"/>
        <family val="2"/>
        <scheme val="minor"/>
      </rPr>
      <t/>
    </r>
  </si>
  <si>
    <r>
      <rPr>
        <sz val="9.5"/>
        <color rgb="FF181818"/>
        <rFont val="Calibri"/>
        <family val="1"/>
      </rPr>
      <t>MX-5</t>
    </r>
    <r>
      <rPr>
        <sz val="9.5"/>
        <color rgb="FF1F1F1F"/>
        <rFont val="Calibri"/>
        <family val="1"/>
      </rPr>
      <t>17-06</t>
    </r>
  </si>
  <si>
    <t xml:space="preserve">Total Price (Euro)-EXW  </t>
  </si>
  <si>
    <t>Freight charge (Euro)</t>
  </si>
  <si>
    <t>Start-up  &amp; Commissioning  Spare (Euro)</t>
  </si>
  <si>
    <t xml:space="preserve">Grand Total Price DDP site (Euro) </t>
  </si>
  <si>
    <t> 2-year Spare Parts (Mechanical Seal, QTY= 1, Unit price: Euro 8,500)</t>
  </si>
  <si>
    <t>Price Breakdown Table 3</t>
  </si>
  <si>
    <t>Metering Pump</t>
  </si>
  <si>
    <t>LC Item</t>
  </si>
  <si>
    <t>Description</t>
  </si>
  <si>
    <t xml:space="preserve">   QTY</t>
  </si>
  <si>
    <t xml:space="preserve">Equipment   Tag </t>
  </si>
  <si>
    <r>
      <rPr>
        <sz val="10"/>
        <color rgb="FF333333"/>
        <rFont val="Calibri"/>
        <family val="1"/>
      </rPr>
      <t xml:space="preserve">Total </t>
    </r>
    <r>
      <rPr>
        <sz val="10"/>
        <color rgb="FF313131"/>
        <rFont val="Calibri"/>
        <family val="1"/>
      </rPr>
      <t>Price</t>
    </r>
  </si>
  <si>
    <t>P-517-08-A/B</t>
  </si>
  <si>
    <t>P-517-12-A/B</t>
  </si>
  <si>
    <t>P-555-02-A/B</t>
  </si>
  <si>
    <t>P-555-03-A/B</t>
  </si>
  <si>
    <t xml:space="preserve">Freight charge (Euro)  </t>
  </si>
  <si>
    <t>Start-up  &amp; Commissioning  Spare</t>
  </si>
  <si>
    <t>LC Item No. 19: 2-year Spare Parts (Euro)</t>
  </si>
  <si>
    <t>   Packing  </t>
  </si>
  <si>
    <t xml:space="preserve">
Grand Total Price DDP site (Euro)</t>
  </si>
  <si>
    <t xml:space="preserve">10 WT. % CAUSTIC SOLUTION PUMPS   </t>
  </si>
  <si>
    <t xml:space="preserve">  23.46 WT% CAUSTIC  SOLUTION  PUMPS</t>
  </si>
  <si>
    <t xml:space="preserve">Naphtha pumps </t>
  </si>
  <si>
    <t>Deminerized water feeed pump</t>
  </si>
  <si>
    <t>Optional price (Euro)</t>
  </si>
  <si>
    <t xml:space="preserve">Item     </t>
  </si>
  <si>
    <t xml:space="preserve">   QTY 2 years spare part</t>
  </si>
  <si>
    <t>Qty</t>
  </si>
  <si>
    <t xml:space="preserve">Gaskets  and 0-rings      </t>
  </si>
  <si>
    <t xml:space="preserve">Sandwich Diaphragm    </t>
  </si>
  <si>
    <t xml:space="preserve">Rupture detection pressure gauge     </t>
  </si>
  <si>
    <t>Pump check valve</t>
  </si>
  <si>
    <t xml:space="preserve">Bladder for pulsation damper  </t>
  </si>
  <si>
    <t xml:space="preserve">Pulsation damper        </t>
  </si>
  <si>
    <t xml:space="preserve">Motor bearing       </t>
  </si>
  <si>
    <t xml:space="preserve">Motor Fan system (if any)    </t>
  </si>
  <si>
    <t xml:space="preserve">Motor heater (if any)  </t>
  </si>
  <si>
    <t xml:space="preserve">Piping bolts set for each size, type         </t>
  </si>
  <si>
    <t xml:space="preserve">Spiral wound gaskets (for pipes) for each   size, type    </t>
  </si>
  <si>
    <t xml:space="preserve">NBR &amp; flat sheet gaskets    </t>
  </si>
  <si>
    <t xml:space="preserve">Block valves (for pipes)  </t>
  </si>
  <si>
    <t xml:space="preserve">Fittings (for pipes)         </t>
  </si>
  <si>
    <t xml:space="preserve">Strainer (for pipes)  </t>
  </si>
  <si>
    <t xml:space="preserve">Check valve (for pipes)   </t>
  </si>
  <si>
    <t>1 set for each pump</t>
  </si>
  <si>
    <t xml:space="preserve">     5% if installed bolts quantity is greater than 100 (min.10 sets)</t>
  </si>
  <si>
    <t xml:space="preserve"> 10% if installed gasket quantity  is   greater than 10 (min.1 piece)</t>
  </si>
  <si>
    <t xml:space="preserve">  100% (for pipes)  for each size, type</t>
  </si>
  <si>
    <t xml:space="preserve">          Southern  Adish Gas Condensate  Refinery Company</t>
  </si>
  <si>
    <t>price Breakdown table 2</t>
  </si>
  <si>
    <r>
      <rPr>
        <b/>
        <sz val="9.5"/>
        <color rgb="FF333333"/>
        <rFont val="Calibri"/>
        <family val="2"/>
      </rPr>
      <t xml:space="preserve">LC
</t>
    </r>
    <r>
      <rPr>
        <b/>
        <sz val="9.5"/>
        <color rgb="FF131313"/>
        <rFont val="Calibri"/>
        <family val="2"/>
      </rPr>
      <t xml:space="preserve">Item </t>
    </r>
    <r>
      <rPr>
        <b/>
        <sz val="9.5"/>
        <color rgb="FF282828"/>
        <rFont val="Calibri"/>
        <family val="2"/>
      </rPr>
      <t>No</t>
    </r>
  </si>
  <si>
    <r>
      <rPr>
        <b/>
        <sz val="9.5"/>
        <color rgb="FF1C1C1C"/>
        <rFont val="Calibri"/>
        <family val="2"/>
      </rPr>
      <t xml:space="preserve">Equipment </t>
    </r>
    <r>
      <rPr>
        <b/>
        <sz val="9.5"/>
        <color rgb="FF2F2F2F"/>
        <rFont val="Calibri"/>
        <family val="2"/>
      </rPr>
      <t>Tag</t>
    </r>
  </si>
  <si>
    <r>
      <rPr>
        <b/>
        <sz val="10"/>
        <color rgb="FF2D2D2D"/>
        <rFont val="Calibri"/>
        <family val="2"/>
      </rPr>
      <t xml:space="preserve">
</t>
    </r>
    <r>
      <rPr>
        <b/>
        <sz val="9.5"/>
        <color rgb="FF1D1D1D"/>
        <rFont val="Calibri"/>
        <family val="2"/>
      </rPr>
      <t>Description</t>
    </r>
  </si>
  <si>
    <t xml:space="preserve">        Southern  Adish Gas Condensate  Refinery Company</t>
  </si>
  <si>
    <t xml:space="preserve">start &amp; commissiong spare </t>
  </si>
  <si>
    <r>
      <rPr>
        <b/>
        <sz val="12"/>
        <color rgb="FF2F2F2F"/>
        <rFont val="Calibri"/>
        <family val="2"/>
      </rPr>
      <t xml:space="preserve">Unit </t>
    </r>
    <r>
      <rPr>
        <b/>
        <sz val="12"/>
        <color rgb="FF2A2A2A"/>
        <rFont val="Calibri"/>
        <family val="2"/>
      </rPr>
      <t xml:space="preserve">Price
</t>
    </r>
    <r>
      <rPr>
        <b/>
        <sz val="12"/>
        <color rgb="FF343434"/>
        <rFont val="Calibri"/>
        <family val="2"/>
      </rPr>
      <t>€</t>
    </r>
  </si>
  <si>
    <r>
      <rPr>
        <b/>
        <sz val="12"/>
        <color rgb="FF313131"/>
        <rFont val="Calibri"/>
        <family val="2"/>
      </rPr>
      <t xml:space="preserve">Total
</t>
    </r>
    <r>
      <rPr>
        <b/>
        <sz val="12"/>
        <color rgb="FF212121"/>
        <rFont val="Calibri"/>
        <family val="2"/>
      </rPr>
      <t xml:space="preserve">Price </t>
    </r>
    <r>
      <rPr>
        <b/>
        <sz val="12"/>
        <color rgb="FF3A3A3A"/>
        <rFont val="Calibri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</si>
</sst>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.5"/>
      <color rgb="FF131313"/>
      <name val="Calibri"/>
      <family val="1"/>
    </font>
    <font>
      <sz val="9.5"/>
      <color rgb="FF282828"/>
      <name val="Calibri"/>
      <family val="1"/>
    </font>
    <font>
      <sz val="9.5"/>
      <name val="Calibri"/>
      <family val="2"/>
    </font>
    <font>
      <sz val="9.5"/>
      <color rgb="FF1C1C1C"/>
      <name val="Calibri"/>
      <family val="1"/>
    </font>
    <font>
      <sz val="9.5"/>
      <color rgb="FF2F2F2F"/>
      <name val="Calibri"/>
      <family val="1"/>
    </font>
    <font>
      <sz val="9.5"/>
      <color rgb="FF1D1D1D"/>
      <name val="Calibri"/>
      <family val="1"/>
    </font>
    <font>
      <sz val="9.5"/>
      <color rgb="FF212121"/>
      <name val="Calibri"/>
      <family val="1"/>
    </font>
    <font>
      <sz val="9.5"/>
      <color rgb="FF383838"/>
      <name val="Calibri"/>
      <family val="1"/>
    </font>
    <font>
      <sz val="9.5"/>
      <color rgb="FF151515"/>
      <name val="Calibri"/>
      <family val="1"/>
    </font>
    <font>
      <sz val="9.5"/>
      <color rgb="FF232323"/>
      <name val="Calibri"/>
      <family val="1"/>
    </font>
    <font>
      <sz val="9.5"/>
      <color rgb="FF111111"/>
      <name val="Calibri"/>
      <family val="1"/>
    </font>
    <font>
      <sz val="9.5"/>
      <color rgb="FF0F0F0F"/>
      <name val="Calibri"/>
      <family val="1"/>
    </font>
    <font>
      <sz val="9"/>
      <name val="Calibri"/>
      <family val="2"/>
    </font>
    <font>
      <sz val="9"/>
      <color rgb="FF1C1C1C"/>
      <name val="Calibri"/>
      <family val="1"/>
    </font>
    <font>
      <sz val="9"/>
      <color rgb="FF232323"/>
      <name val="Calibri"/>
      <family val="1"/>
    </font>
    <font>
      <sz val="9.5"/>
      <color rgb="FF181818"/>
      <name val="Calibri"/>
      <family val="1"/>
    </font>
    <font>
      <sz val="9.5"/>
      <color rgb="FF1F1F1F"/>
      <name val="Calibri"/>
      <family val="1"/>
    </font>
    <font>
      <sz val="9.5"/>
      <name val="Calibri"/>
      <family val="1"/>
    </font>
    <font>
      <sz val="9.5"/>
      <color rgb="FF262626"/>
      <name val="Calibri"/>
      <family val="1"/>
    </font>
    <font>
      <sz val="9.5"/>
      <color rgb="FF2A2A2A"/>
      <name val="Calibri"/>
      <family val="1"/>
    </font>
    <font>
      <sz val="9.5"/>
      <color rgb="FF2D2D2D"/>
      <name val="Calibri"/>
      <family val="1"/>
    </font>
    <font>
      <sz val="9.5"/>
      <color rgb="FF313131"/>
      <name val="Calibri"/>
      <family val="1"/>
    </font>
    <font>
      <sz val="9.5"/>
      <color rgb="FF000000"/>
      <name val="Calibri"/>
      <family val="1"/>
    </font>
    <font>
      <sz val="9.5"/>
      <color rgb="FF161616"/>
      <name val="Calibri"/>
      <family val="1"/>
    </font>
    <font>
      <sz val="9.5"/>
      <color rgb="FF1A1A1A"/>
      <name val="Calibri"/>
      <family val="1"/>
    </font>
    <font>
      <sz val="9.5"/>
      <color rgb="FF2B2B2B"/>
      <name val="Calibri"/>
      <family val="1"/>
    </font>
    <font>
      <sz val="8"/>
      <name val="Calibri"/>
      <family val="2"/>
      <scheme val="minor"/>
    </font>
    <font>
      <sz val="10"/>
      <name val="Calibri"/>
      <family val="2"/>
    </font>
    <font>
      <sz val="10"/>
      <color rgb="FF333333"/>
      <name val="Calibri"/>
      <family val="1"/>
    </font>
    <font>
      <sz val="10"/>
      <color rgb="FF313131"/>
      <name val="Calibri"/>
      <family val="1"/>
    </font>
    <font>
      <b/>
      <sz val="9.5"/>
      <color rgb="FF2F2F2F"/>
      <name val="Calibri"/>
      <family val="2"/>
    </font>
    <font>
      <b/>
      <sz val="9.5"/>
      <color rgb="FF333333"/>
      <name val="Calibri"/>
      <family val="2"/>
    </font>
    <font>
      <b/>
      <sz val="9.5"/>
      <color rgb="FF131313"/>
      <name val="Calibri"/>
      <family val="2"/>
    </font>
    <font>
      <b/>
      <sz val="9.5"/>
      <color rgb="FF282828"/>
      <name val="Calibri"/>
      <family val="2"/>
    </font>
    <font>
      <b/>
      <sz val="9.5"/>
      <name val="Calibri"/>
      <family val="2"/>
    </font>
    <font>
      <b/>
      <sz val="9.5"/>
      <color rgb="FF1C1C1C"/>
      <name val="Calibri"/>
      <family val="2"/>
    </font>
    <font>
      <b/>
      <sz val="11"/>
      <color theme="1"/>
      <name val="Calibri"/>
      <family val="2"/>
    </font>
    <font>
      <b/>
      <sz val="10"/>
      <color rgb="FF2D2D2D"/>
      <name val="Calibri"/>
      <family val="2"/>
    </font>
    <font>
      <b/>
      <sz val="9.5"/>
      <color rgb="FF1D1D1D"/>
      <name val="Calibri"/>
      <family val="2"/>
    </font>
    <font>
      <b/>
      <sz val="12"/>
      <color rgb="FF000000"/>
      <name val="Calibri"/>
      <family val="2"/>
    </font>
    <font>
      <b/>
      <sz val="12"/>
      <color rgb="FF2F2F2F"/>
      <name val="Calibri"/>
      <family val="2"/>
    </font>
    <font>
      <b/>
      <sz val="12"/>
      <color rgb="FF2A2A2A"/>
      <name val="Calibri"/>
      <family val="2"/>
    </font>
    <font>
      <b/>
      <sz val="12"/>
      <color rgb="FF343434"/>
      <name val="Calibri"/>
      <family val="2"/>
    </font>
    <font>
      <b/>
      <sz val="12"/>
      <color rgb="FF313131"/>
      <name val="Calibri"/>
      <family val="2"/>
    </font>
    <font>
      <b/>
      <sz val="12"/>
      <color rgb="FF212121"/>
      <name val="Calibri"/>
      <family val="2"/>
    </font>
    <font>
      <b/>
      <sz val="12"/>
      <color rgb="FF3A3A3A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4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4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9" fontId="0" fillId="0" borderId="4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5" xfId="0" applyNumberForma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13" xfId="0" applyNumberForma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186E-5063-42C5-9D6E-35B96C4BE7A8}">
  <dimension ref="A1:H66"/>
  <sheetViews>
    <sheetView workbookViewId="0">
      <selection sqref="A1:G1"/>
    </sheetView>
  </sheetViews>
  <sheetFormatPr defaultRowHeight="15" x14ac:dyDescent="0.25"/>
  <cols>
    <col min="1" max="1" width="9.140625" style="5"/>
    <col min="2" max="2" width="26.28515625" style="5" bestFit="1" customWidth="1"/>
    <col min="3" max="3" width="41.140625" style="5" bestFit="1" customWidth="1"/>
    <col min="4" max="4" width="19" style="5" bestFit="1" customWidth="1"/>
    <col min="5" max="5" width="28.85546875" style="5" customWidth="1"/>
    <col min="6" max="6" width="15.7109375" style="5" customWidth="1"/>
    <col min="7" max="8" width="16" style="5" bestFit="1" customWidth="1"/>
    <col min="9" max="16384" width="9.140625" style="5"/>
  </cols>
  <sheetData>
    <row r="1" spans="1:7" ht="42.75" customHeight="1" x14ac:dyDescent="0.25">
      <c r="A1" s="40" t="s">
        <v>173</v>
      </c>
      <c r="B1" s="40"/>
      <c r="C1" s="40"/>
      <c r="D1" s="40"/>
      <c r="E1" s="40"/>
      <c r="F1" s="40"/>
      <c r="G1" s="40"/>
    </row>
    <row r="2" spans="1:7" ht="33.75" customHeight="1" x14ac:dyDescent="0.25">
      <c r="A2" s="70" t="s">
        <v>60</v>
      </c>
      <c r="B2" s="70"/>
      <c r="C2" s="70"/>
      <c r="D2" s="70"/>
      <c r="E2" s="70"/>
      <c r="F2" s="70"/>
      <c r="G2" s="70"/>
    </row>
    <row r="3" spans="1:7" ht="30" customHeight="1" x14ac:dyDescent="0.25">
      <c r="A3" s="69" t="s">
        <v>13</v>
      </c>
      <c r="B3" s="69"/>
      <c r="C3" s="69"/>
      <c r="D3" s="69"/>
      <c r="E3" s="69"/>
      <c r="F3" s="69"/>
      <c r="G3" s="69"/>
    </row>
    <row r="4" spans="1:7" x14ac:dyDescent="0.25">
      <c r="A4" s="50"/>
      <c r="B4" s="41" t="s">
        <v>7</v>
      </c>
      <c r="C4" s="41" t="s">
        <v>8</v>
      </c>
      <c r="D4" s="41" t="s">
        <v>9</v>
      </c>
      <c r="E4" s="44" t="s">
        <v>10</v>
      </c>
      <c r="F4" s="45"/>
      <c r="G4" s="41" t="s">
        <v>11</v>
      </c>
    </row>
    <row r="5" spans="1:7" x14ac:dyDescent="0.25">
      <c r="A5" s="51"/>
      <c r="B5" s="42"/>
      <c r="C5" s="42"/>
      <c r="D5" s="42"/>
      <c r="E5" s="46"/>
      <c r="F5" s="47"/>
      <c r="G5" s="42"/>
    </row>
    <row r="6" spans="1:7" x14ac:dyDescent="0.25">
      <c r="A6" s="52"/>
      <c r="B6" s="43"/>
      <c r="C6" s="43"/>
      <c r="D6" s="43"/>
      <c r="E6" s="48"/>
      <c r="F6" s="49"/>
      <c r="G6" s="43"/>
    </row>
    <row r="7" spans="1:7" x14ac:dyDescent="0.25">
      <c r="A7" s="6">
        <v>1</v>
      </c>
      <c r="B7" s="6" t="s">
        <v>3</v>
      </c>
      <c r="C7" s="6" t="s">
        <v>12</v>
      </c>
      <c r="D7" s="6">
        <v>1</v>
      </c>
      <c r="E7" s="55">
        <v>68000</v>
      </c>
      <c r="F7" s="55"/>
      <c r="G7" s="1">
        <v>68000</v>
      </c>
    </row>
    <row r="8" spans="1:7" x14ac:dyDescent="0.25">
      <c r="A8" s="6">
        <v>2</v>
      </c>
      <c r="B8" s="6" t="s">
        <v>4</v>
      </c>
      <c r="C8" s="6" t="s">
        <v>14</v>
      </c>
      <c r="D8" s="6">
        <v>1</v>
      </c>
      <c r="E8" s="55">
        <v>68000</v>
      </c>
      <c r="F8" s="55"/>
      <c r="G8" s="1">
        <v>68000</v>
      </c>
    </row>
    <row r="9" spans="1:7" x14ac:dyDescent="0.25">
      <c r="A9" s="6">
        <v>3</v>
      </c>
      <c r="B9" s="6" t="s">
        <v>2</v>
      </c>
      <c r="C9" s="6" t="s">
        <v>15</v>
      </c>
      <c r="D9" s="6">
        <v>1</v>
      </c>
      <c r="E9" s="55">
        <v>70000</v>
      </c>
      <c r="F9" s="55"/>
      <c r="G9" s="1">
        <v>70000</v>
      </c>
    </row>
    <row r="10" spans="1:7" x14ac:dyDescent="0.25">
      <c r="A10" s="6">
        <v>4</v>
      </c>
      <c r="B10" s="6" t="s">
        <v>0</v>
      </c>
      <c r="C10" s="6" t="s">
        <v>16</v>
      </c>
      <c r="D10" s="6">
        <v>1</v>
      </c>
      <c r="E10" s="55">
        <v>76000</v>
      </c>
      <c r="F10" s="55"/>
      <c r="G10" s="1">
        <v>76000</v>
      </c>
    </row>
    <row r="11" spans="1:7" x14ac:dyDescent="0.25">
      <c r="A11" s="6">
        <v>5</v>
      </c>
      <c r="B11" s="6" t="s">
        <v>1</v>
      </c>
      <c r="C11" s="6" t="s">
        <v>12</v>
      </c>
      <c r="D11" s="6">
        <v>1</v>
      </c>
      <c r="E11" s="55">
        <v>66000</v>
      </c>
      <c r="F11" s="55"/>
      <c r="G11" s="1">
        <v>66000</v>
      </c>
    </row>
    <row r="12" spans="1:7" x14ac:dyDescent="0.25">
      <c r="A12" s="6">
        <v>6</v>
      </c>
      <c r="B12" s="6" t="s">
        <v>26</v>
      </c>
      <c r="C12" s="6" t="s">
        <v>17</v>
      </c>
      <c r="D12" s="6">
        <v>1</v>
      </c>
      <c r="E12" s="55">
        <v>66000</v>
      </c>
      <c r="F12" s="55"/>
      <c r="G12" s="1">
        <v>66000</v>
      </c>
    </row>
    <row r="13" spans="1:7" x14ac:dyDescent="0.25">
      <c r="A13" s="6">
        <v>7</v>
      </c>
      <c r="B13" s="6" t="s">
        <v>27</v>
      </c>
      <c r="C13" s="6" t="s">
        <v>18</v>
      </c>
      <c r="D13" s="6">
        <v>1</v>
      </c>
      <c r="E13" s="55">
        <v>56000</v>
      </c>
      <c r="F13" s="55"/>
      <c r="G13" s="1">
        <v>56000</v>
      </c>
    </row>
    <row r="14" spans="1:7" x14ac:dyDescent="0.25">
      <c r="A14" s="6">
        <v>8</v>
      </c>
      <c r="B14" s="6" t="s">
        <v>28</v>
      </c>
      <c r="C14" s="6" t="s">
        <v>19</v>
      </c>
      <c r="D14" s="6">
        <v>1</v>
      </c>
      <c r="E14" s="55">
        <v>56000</v>
      </c>
      <c r="F14" s="55"/>
      <c r="G14" s="1">
        <v>56000</v>
      </c>
    </row>
    <row r="15" spans="1:7" x14ac:dyDescent="0.25">
      <c r="A15" s="6">
        <v>9</v>
      </c>
      <c r="B15" s="6" t="s">
        <v>29</v>
      </c>
      <c r="C15" s="6" t="s">
        <v>20</v>
      </c>
      <c r="D15" s="6">
        <v>1</v>
      </c>
      <c r="E15" s="55">
        <v>69000</v>
      </c>
      <c r="F15" s="55"/>
      <c r="G15" s="1">
        <v>69000</v>
      </c>
    </row>
    <row r="16" spans="1:7" x14ac:dyDescent="0.25">
      <c r="A16" s="6">
        <v>10</v>
      </c>
      <c r="B16" s="6" t="s">
        <v>30</v>
      </c>
      <c r="C16" s="6" t="s">
        <v>21</v>
      </c>
      <c r="D16" s="6">
        <v>1</v>
      </c>
      <c r="E16" s="55">
        <v>50000</v>
      </c>
      <c r="F16" s="55"/>
      <c r="G16" s="1">
        <v>50000</v>
      </c>
    </row>
    <row r="17" spans="1:7" x14ac:dyDescent="0.25">
      <c r="A17" s="6">
        <v>11</v>
      </c>
      <c r="B17" s="6" t="s">
        <v>31</v>
      </c>
      <c r="C17" s="6" t="s">
        <v>22</v>
      </c>
      <c r="D17" s="6">
        <v>1</v>
      </c>
      <c r="E17" s="55">
        <v>49000</v>
      </c>
      <c r="F17" s="55"/>
      <c r="G17" s="1">
        <v>49000</v>
      </c>
    </row>
    <row r="18" spans="1:7" x14ac:dyDescent="0.25">
      <c r="A18" s="6">
        <v>12</v>
      </c>
      <c r="B18" s="6" t="s">
        <v>32</v>
      </c>
      <c r="C18" s="6" t="s">
        <v>23</v>
      </c>
      <c r="D18" s="6">
        <v>1</v>
      </c>
      <c r="E18" s="55">
        <v>55000</v>
      </c>
      <c r="F18" s="55"/>
      <c r="G18" s="1">
        <v>55000</v>
      </c>
    </row>
    <row r="19" spans="1:7" x14ac:dyDescent="0.25">
      <c r="A19" s="6">
        <v>13</v>
      </c>
      <c r="B19" s="6" t="s">
        <v>33</v>
      </c>
      <c r="C19" s="6" t="s">
        <v>24</v>
      </c>
      <c r="D19" s="6">
        <v>1</v>
      </c>
      <c r="E19" s="55">
        <v>50000</v>
      </c>
      <c r="F19" s="55"/>
      <c r="G19" s="1">
        <v>50000</v>
      </c>
    </row>
    <row r="20" spans="1:7" x14ac:dyDescent="0.25">
      <c r="A20" s="6">
        <v>14</v>
      </c>
      <c r="B20" s="6" t="s">
        <v>34</v>
      </c>
      <c r="C20" s="6" t="s">
        <v>25</v>
      </c>
      <c r="D20" s="6">
        <v>1</v>
      </c>
      <c r="E20" s="65" t="s">
        <v>35</v>
      </c>
      <c r="F20" s="65"/>
      <c r="G20" s="6" t="s">
        <v>35</v>
      </c>
    </row>
    <row r="21" spans="1:7" ht="15.75" x14ac:dyDescent="0.25">
      <c r="A21" s="50"/>
      <c r="B21" s="61" t="s">
        <v>36</v>
      </c>
      <c r="C21" s="61"/>
      <c r="D21" s="16">
        <v>13</v>
      </c>
      <c r="E21" s="59"/>
      <c r="F21" s="60"/>
      <c r="G21" s="13">
        <v>799000</v>
      </c>
    </row>
    <row r="22" spans="1:7" ht="15.75" x14ac:dyDescent="0.25">
      <c r="A22" s="51"/>
      <c r="B22" s="56" t="s">
        <v>37</v>
      </c>
      <c r="C22" s="57"/>
      <c r="D22" s="57"/>
      <c r="E22" s="57"/>
      <c r="F22" s="58"/>
      <c r="G22" s="13">
        <v>8500</v>
      </c>
    </row>
    <row r="23" spans="1:7" ht="15.75" x14ac:dyDescent="0.25">
      <c r="A23" s="51"/>
      <c r="B23" s="56" t="s">
        <v>38</v>
      </c>
      <c r="C23" s="57"/>
      <c r="D23" s="57"/>
      <c r="E23" s="57"/>
      <c r="F23" s="58"/>
      <c r="G23" s="13">
        <v>11050</v>
      </c>
    </row>
    <row r="24" spans="1:7" ht="15.75" x14ac:dyDescent="0.25">
      <c r="A24" s="51"/>
      <c r="B24" s="56" t="s">
        <v>174</v>
      </c>
      <c r="C24" s="57"/>
      <c r="D24" s="57"/>
      <c r="E24" s="57"/>
      <c r="F24" s="58"/>
      <c r="G24" s="13"/>
    </row>
    <row r="25" spans="1:7" x14ac:dyDescent="0.25">
      <c r="A25" s="51"/>
      <c r="B25" s="53" t="s">
        <v>39</v>
      </c>
      <c r="C25" s="53"/>
      <c r="D25" s="4" t="s">
        <v>9</v>
      </c>
      <c r="E25" s="6" t="s">
        <v>45</v>
      </c>
      <c r="F25" s="6" t="s">
        <v>46</v>
      </c>
      <c r="G25" s="64">
        <v>31850</v>
      </c>
    </row>
    <row r="26" spans="1:7" x14ac:dyDescent="0.25">
      <c r="A26" s="51"/>
      <c r="B26" s="54" t="s">
        <v>40</v>
      </c>
      <c r="C26" s="54"/>
      <c r="D26" s="6">
        <v>13</v>
      </c>
      <c r="E26" s="6">
        <v>250</v>
      </c>
      <c r="F26" s="13">
        <v>3250</v>
      </c>
      <c r="G26" s="64"/>
    </row>
    <row r="27" spans="1:7" x14ac:dyDescent="0.25">
      <c r="A27" s="51"/>
      <c r="B27" s="54" t="s">
        <v>41</v>
      </c>
      <c r="C27" s="54"/>
      <c r="D27" s="6">
        <v>3</v>
      </c>
      <c r="E27" s="6">
        <v>950</v>
      </c>
      <c r="F27" s="13">
        <v>12350</v>
      </c>
      <c r="G27" s="64"/>
    </row>
    <row r="28" spans="1:7" x14ac:dyDescent="0.25">
      <c r="A28" s="51"/>
      <c r="B28" s="54" t="s">
        <v>42</v>
      </c>
      <c r="C28" s="54"/>
      <c r="D28" s="6">
        <v>13</v>
      </c>
      <c r="E28" s="6">
        <v>1050</v>
      </c>
      <c r="F28" s="13">
        <v>13650</v>
      </c>
      <c r="G28" s="64"/>
    </row>
    <row r="29" spans="1:7" x14ac:dyDescent="0.25">
      <c r="A29" s="51"/>
      <c r="B29" s="54" t="s">
        <v>43</v>
      </c>
      <c r="C29" s="54"/>
      <c r="D29" s="6">
        <v>13</v>
      </c>
      <c r="E29" s="6">
        <v>200</v>
      </c>
      <c r="F29" s="13">
        <v>2600</v>
      </c>
      <c r="G29" s="64"/>
    </row>
    <row r="30" spans="1:7" x14ac:dyDescent="0.25">
      <c r="A30" s="51"/>
      <c r="B30" s="37" t="s">
        <v>47</v>
      </c>
      <c r="C30" s="38"/>
      <c r="D30" s="38"/>
      <c r="E30" s="38"/>
      <c r="F30" s="39"/>
      <c r="G30" s="13">
        <v>38640</v>
      </c>
    </row>
    <row r="31" spans="1:7" x14ac:dyDescent="0.25">
      <c r="A31" s="52"/>
      <c r="B31" s="37" t="s">
        <v>48</v>
      </c>
      <c r="C31" s="38"/>
      <c r="D31" s="38"/>
      <c r="E31" s="38"/>
      <c r="F31" s="39"/>
      <c r="G31" s="4" t="s">
        <v>35</v>
      </c>
    </row>
    <row r="32" spans="1:7" ht="24.75" customHeight="1" x14ac:dyDescent="0.25">
      <c r="A32" s="71" t="s">
        <v>49</v>
      </c>
      <c r="B32" s="72"/>
      <c r="C32" s="72"/>
      <c r="D32" s="72"/>
      <c r="E32" s="72"/>
      <c r="F32" s="73"/>
      <c r="G32" s="28">
        <v>889040</v>
      </c>
    </row>
    <row r="33" spans="1:8" ht="26.25" customHeight="1" x14ac:dyDescent="0.25">
      <c r="A33" s="53" t="s">
        <v>50</v>
      </c>
      <c r="B33" s="53"/>
      <c r="C33" s="53"/>
      <c r="D33" s="53"/>
      <c r="E33" s="53"/>
      <c r="F33" s="53"/>
      <c r="G33" s="53"/>
      <c r="H33" s="53"/>
    </row>
    <row r="34" spans="1:8" ht="24.75" customHeight="1" x14ac:dyDescent="0.25">
      <c r="A34" s="62" t="s">
        <v>51</v>
      </c>
      <c r="B34" s="63"/>
      <c r="C34" s="4" t="s">
        <v>57</v>
      </c>
      <c r="D34" s="53" t="s">
        <v>58</v>
      </c>
      <c r="E34" s="53"/>
      <c r="F34" s="4" t="s">
        <v>9</v>
      </c>
      <c r="G34" s="4" t="s">
        <v>45</v>
      </c>
      <c r="H34" s="4" t="s">
        <v>46</v>
      </c>
    </row>
    <row r="35" spans="1:8" x14ac:dyDescent="0.25">
      <c r="A35" s="66" t="s">
        <v>52</v>
      </c>
      <c r="B35" s="67"/>
      <c r="C35" s="8" t="s">
        <v>59</v>
      </c>
      <c r="D35" s="54" t="s">
        <v>59</v>
      </c>
      <c r="E35" s="54"/>
      <c r="F35" s="1">
        <v>13</v>
      </c>
      <c r="G35" s="1">
        <v>250</v>
      </c>
      <c r="H35" s="1">
        <v>3250</v>
      </c>
    </row>
    <row r="36" spans="1:8" x14ac:dyDescent="0.25">
      <c r="A36" s="66" t="s">
        <v>53</v>
      </c>
      <c r="B36" s="67"/>
      <c r="C36" s="8" t="s">
        <v>59</v>
      </c>
      <c r="D36" s="54" t="s">
        <v>59</v>
      </c>
      <c r="E36" s="54"/>
      <c r="F36" s="1">
        <v>6</v>
      </c>
      <c r="G36" s="1">
        <v>950</v>
      </c>
      <c r="H36" s="1">
        <v>5700</v>
      </c>
    </row>
    <row r="37" spans="1:8" x14ac:dyDescent="0.25">
      <c r="A37" s="66" t="s">
        <v>54</v>
      </c>
      <c r="B37" s="67"/>
      <c r="C37" s="8">
        <v>0</v>
      </c>
      <c r="D37" s="74">
        <v>0.1</v>
      </c>
      <c r="E37" s="54"/>
      <c r="F37" s="1">
        <v>6</v>
      </c>
      <c r="G37" s="1">
        <v>450</v>
      </c>
      <c r="H37" s="1">
        <v>2700</v>
      </c>
    </row>
    <row r="38" spans="1:8" x14ac:dyDescent="0.25">
      <c r="A38" s="66" t="s">
        <v>55</v>
      </c>
      <c r="B38" s="67"/>
      <c r="C38" s="8" t="s">
        <v>59</v>
      </c>
      <c r="D38" s="54" t="s">
        <v>59</v>
      </c>
      <c r="E38" s="54"/>
      <c r="F38" s="1">
        <v>6</v>
      </c>
      <c r="G38" s="1">
        <v>1050</v>
      </c>
      <c r="H38" s="1">
        <v>6300</v>
      </c>
    </row>
    <row r="39" spans="1:8" ht="15.75" thickBot="1" x14ac:dyDescent="0.3">
      <c r="A39" s="76" t="s">
        <v>56</v>
      </c>
      <c r="B39" s="77"/>
      <c r="C39" s="32">
        <v>0</v>
      </c>
      <c r="D39" s="68" t="s">
        <v>59</v>
      </c>
      <c r="E39" s="68"/>
      <c r="F39" s="9">
        <v>1</v>
      </c>
      <c r="G39" s="9">
        <v>6500</v>
      </c>
      <c r="H39" s="9">
        <v>6500</v>
      </c>
    </row>
    <row r="40" spans="1:8" x14ac:dyDescent="0.25">
      <c r="A40" s="29" t="s">
        <v>43</v>
      </c>
      <c r="B40" s="30"/>
      <c r="C40" s="30" t="s">
        <v>59</v>
      </c>
      <c r="D40" s="80" t="s">
        <v>59</v>
      </c>
      <c r="E40" s="80"/>
      <c r="F40" s="7"/>
      <c r="G40" s="7"/>
      <c r="H40" s="24"/>
    </row>
    <row r="41" spans="1:8" x14ac:dyDescent="0.25">
      <c r="A41" s="31" t="s">
        <v>61</v>
      </c>
      <c r="B41" s="8"/>
      <c r="C41" s="6"/>
      <c r="D41" s="74">
        <v>0.1</v>
      </c>
      <c r="E41" s="54"/>
      <c r="F41" s="6"/>
      <c r="G41" s="6"/>
      <c r="H41" s="25"/>
    </row>
    <row r="42" spans="1:8" x14ac:dyDescent="0.25">
      <c r="A42" s="31" t="s">
        <v>62</v>
      </c>
      <c r="B42" s="8"/>
      <c r="C42" s="6"/>
      <c r="D42" s="54" t="s">
        <v>59</v>
      </c>
      <c r="E42" s="54"/>
      <c r="F42" s="6"/>
      <c r="G42" s="6"/>
      <c r="H42" s="25"/>
    </row>
    <row r="43" spans="1:8" x14ac:dyDescent="0.25">
      <c r="A43" s="31" t="s">
        <v>63</v>
      </c>
      <c r="B43" s="8"/>
      <c r="C43" s="6"/>
      <c r="D43" s="54" t="s">
        <v>59</v>
      </c>
      <c r="E43" s="54"/>
      <c r="F43" s="6"/>
      <c r="G43" s="6"/>
      <c r="H43" s="25"/>
    </row>
    <row r="44" spans="1:8" x14ac:dyDescent="0.25">
      <c r="A44" s="31" t="s">
        <v>64</v>
      </c>
      <c r="B44" s="8"/>
      <c r="C44" s="6"/>
      <c r="D44" s="54" t="s">
        <v>59</v>
      </c>
      <c r="E44" s="54"/>
      <c r="F44" s="6"/>
      <c r="G44" s="6"/>
      <c r="H44" s="25"/>
    </row>
    <row r="45" spans="1:8" x14ac:dyDescent="0.25">
      <c r="A45" s="75" t="s">
        <v>65</v>
      </c>
      <c r="B45" s="68"/>
      <c r="C45" s="2"/>
      <c r="D45" s="84">
        <v>0.1</v>
      </c>
      <c r="E45" s="68"/>
      <c r="F45" s="2"/>
      <c r="G45" s="2"/>
      <c r="H45" s="26"/>
    </row>
    <row r="46" spans="1:8" x14ac:dyDescent="0.25">
      <c r="A46" s="8" t="s">
        <v>66</v>
      </c>
      <c r="B46" s="8"/>
      <c r="C46" s="6"/>
      <c r="D46" s="54" t="s">
        <v>73</v>
      </c>
      <c r="E46" s="54"/>
      <c r="F46" s="55"/>
      <c r="G46" s="55">
        <v>1050</v>
      </c>
      <c r="H46" s="55"/>
    </row>
    <row r="47" spans="1:8" x14ac:dyDescent="0.25">
      <c r="A47" s="8" t="s">
        <v>67</v>
      </c>
      <c r="B47" s="8"/>
      <c r="C47" s="6"/>
      <c r="D47" s="54"/>
      <c r="E47" s="54"/>
      <c r="F47" s="55"/>
      <c r="G47" s="55"/>
      <c r="H47" s="55"/>
    </row>
    <row r="48" spans="1:8" x14ac:dyDescent="0.25">
      <c r="A48" s="8" t="s">
        <v>68</v>
      </c>
      <c r="B48" s="8"/>
      <c r="C48" s="6"/>
      <c r="D48" s="54"/>
      <c r="E48" s="54"/>
      <c r="F48" s="55"/>
      <c r="G48" s="55"/>
      <c r="H48" s="55"/>
    </row>
    <row r="49" spans="1:8" x14ac:dyDescent="0.25">
      <c r="A49" s="8" t="s">
        <v>69</v>
      </c>
      <c r="B49" s="8"/>
      <c r="C49" s="6"/>
      <c r="D49" s="54"/>
      <c r="E49" s="54"/>
      <c r="F49" s="55"/>
      <c r="G49" s="55"/>
      <c r="H49" s="55"/>
    </row>
    <row r="50" spans="1:8" x14ac:dyDescent="0.25">
      <c r="A50" s="8" t="s">
        <v>70</v>
      </c>
      <c r="B50" s="8"/>
      <c r="C50" s="6"/>
      <c r="D50" s="54"/>
      <c r="E50" s="54"/>
      <c r="F50" s="55"/>
      <c r="G50" s="55"/>
      <c r="H50" s="55"/>
    </row>
    <row r="51" spans="1:8" x14ac:dyDescent="0.25">
      <c r="A51" s="54" t="s">
        <v>71</v>
      </c>
      <c r="B51" s="54"/>
      <c r="C51" s="6"/>
      <c r="D51" s="54"/>
      <c r="E51" s="54"/>
      <c r="F51" s="55"/>
      <c r="G51" s="55"/>
      <c r="H51" s="55"/>
    </row>
    <row r="52" spans="1:8" x14ac:dyDescent="0.25">
      <c r="A52" s="8" t="s">
        <v>72</v>
      </c>
      <c r="B52" s="8"/>
      <c r="C52" s="6"/>
      <c r="D52" s="54"/>
      <c r="E52" s="54"/>
      <c r="F52" s="55"/>
      <c r="G52" s="55"/>
      <c r="H52" s="55"/>
    </row>
    <row r="53" spans="1:8" x14ac:dyDescent="0.25">
      <c r="A53" s="34" t="s">
        <v>74</v>
      </c>
      <c r="B53" s="33"/>
      <c r="C53" s="17"/>
      <c r="D53" s="78" t="s">
        <v>77</v>
      </c>
      <c r="E53" s="78"/>
      <c r="F53" s="51">
        <v>13</v>
      </c>
      <c r="G53" s="51">
        <v>550</v>
      </c>
      <c r="H53" s="88">
        <v>7150</v>
      </c>
    </row>
    <row r="54" spans="1:8" x14ac:dyDescent="0.25">
      <c r="A54" s="83" t="s">
        <v>75</v>
      </c>
      <c r="B54" s="54"/>
      <c r="C54" s="6"/>
      <c r="D54" s="54" t="s">
        <v>78</v>
      </c>
      <c r="E54" s="54"/>
      <c r="F54" s="51"/>
      <c r="G54" s="51"/>
      <c r="H54" s="88"/>
    </row>
    <row r="55" spans="1:8" ht="15.75" thickBot="1" x14ac:dyDescent="0.3">
      <c r="A55" s="81" t="s">
        <v>76</v>
      </c>
      <c r="B55" s="82"/>
      <c r="C55" s="27"/>
      <c r="D55" s="92">
        <v>1</v>
      </c>
      <c r="E55" s="82"/>
      <c r="F55" s="86"/>
      <c r="G55" s="86"/>
      <c r="H55" s="89"/>
    </row>
    <row r="56" spans="1:8" x14ac:dyDescent="0.25">
      <c r="A56" s="79" t="s">
        <v>79</v>
      </c>
      <c r="B56" s="80"/>
      <c r="C56" s="7"/>
      <c r="D56" s="80" t="s">
        <v>83</v>
      </c>
      <c r="E56" s="80"/>
      <c r="F56" s="90"/>
      <c r="G56" s="90">
        <v>1200</v>
      </c>
      <c r="H56" s="91">
        <v>0</v>
      </c>
    </row>
    <row r="57" spans="1:8" x14ac:dyDescent="0.25">
      <c r="A57" s="83" t="s">
        <v>80</v>
      </c>
      <c r="B57" s="54"/>
      <c r="C57" s="6"/>
      <c r="D57" s="54" t="s">
        <v>83</v>
      </c>
      <c r="E57" s="54"/>
      <c r="F57" s="51"/>
      <c r="G57" s="51"/>
      <c r="H57" s="88"/>
    </row>
    <row r="58" spans="1:8" x14ac:dyDescent="0.25">
      <c r="A58" s="83" t="s">
        <v>81</v>
      </c>
      <c r="B58" s="54"/>
      <c r="C58" s="6"/>
      <c r="D58" s="54" t="s">
        <v>83</v>
      </c>
      <c r="E58" s="54"/>
      <c r="F58" s="51"/>
      <c r="G58" s="51"/>
      <c r="H58" s="88"/>
    </row>
    <row r="59" spans="1:8" ht="15.75" thickBot="1" x14ac:dyDescent="0.3">
      <c r="A59" s="81" t="s">
        <v>82</v>
      </c>
      <c r="B59" s="82"/>
      <c r="C59" s="27"/>
      <c r="D59" s="82" t="s">
        <v>83</v>
      </c>
      <c r="E59" s="82"/>
      <c r="F59" s="86"/>
      <c r="G59" s="86"/>
      <c r="H59" s="89"/>
    </row>
    <row r="60" spans="1:8" x14ac:dyDescent="0.25">
      <c r="A60" s="78" t="s">
        <v>84</v>
      </c>
      <c r="B60" s="78"/>
      <c r="C60" s="17"/>
      <c r="D60" s="87">
        <v>0.1</v>
      </c>
      <c r="E60" s="78"/>
      <c r="F60" s="17">
        <v>0</v>
      </c>
      <c r="G60" s="17">
        <v>13</v>
      </c>
      <c r="H60" s="17"/>
    </row>
    <row r="61" spans="1:8" x14ac:dyDescent="0.25">
      <c r="A61" s="54" t="s">
        <v>85</v>
      </c>
      <c r="B61" s="54"/>
      <c r="C61" s="6"/>
      <c r="D61" s="74">
        <v>0.1</v>
      </c>
      <c r="E61" s="54"/>
      <c r="F61" s="6">
        <v>0</v>
      </c>
      <c r="G61" s="6">
        <v>1650</v>
      </c>
      <c r="H61" s="6"/>
    </row>
    <row r="62" spans="1:8" x14ac:dyDescent="0.25">
      <c r="A62" s="54" t="s">
        <v>86</v>
      </c>
      <c r="B62" s="54"/>
      <c r="C62" s="6"/>
      <c r="D62" s="74">
        <v>0.1</v>
      </c>
      <c r="E62" s="54"/>
      <c r="F62" s="6">
        <v>0</v>
      </c>
      <c r="G62" s="6">
        <v>3200</v>
      </c>
      <c r="H62" s="6"/>
    </row>
    <row r="63" spans="1:8" x14ac:dyDescent="0.25">
      <c r="A63" s="54" t="s">
        <v>87</v>
      </c>
      <c r="B63" s="54"/>
      <c r="C63" s="6"/>
      <c r="D63" s="74">
        <v>0.1</v>
      </c>
      <c r="E63" s="54"/>
      <c r="F63" s="6">
        <v>0</v>
      </c>
      <c r="G63" s="6">
        <v>1400</v>
      </c>
      <c r="H63" s="6"/>
    </row>
    <row r="64" spans="1:8" x14ac:dyDescent="0.25">
      <c r="A64" s="54" t="s">
        <v>88</v>
      </c>
      <c r="B64" s="54"/>
      <c r="C64" s="6"/>
      <c r="D64" s="74">
        <v>0.2</v>
      </c>
      <c r="E64" s="54"/>
      <c r="F64" s="6">
        <v>0</v>
      </c>
      <c r="G64" s="6">
        <v>3900</v>
      </c>
      <c r="H64" s="6"/>
    </row>
    <row r="65" spans="1:8" x14ac:dyDescent="0.25">
      <c r="A65" s="54" t="s">
        <v>89</v>
      </c>
      <c r="B65" s="54"/>
      <c r="C65" s="6"/>
      <c r="D65" s="74">
        <v>0.1</v>
      </c>
      <c r="E65" s="54"/>
      <c r="F65" s="6">
        <v>0</v>
      </c>
      <c r="G65" s="6">
        <v>1200</v>
      </c>
      <c r="H65" s="6"/>
    </row>
    <row r="66" spans="1:8" ht="26.25" customHeight="1" x14ac:dyDescent="0.25">
      <c r="A66" s="85" t="s">
        <v>44</v>
      </c>
      <c r="B66" s="85"/>
      <c r="C66" s="85"/>
      <c r="D66" s="85"/>
      <c r="E66" s="85"/>
      <c r="F66" s="85"/>
      <c r="G66" s="85"/>
      <c r="H66" s="3">
        <v>38640</v>
      </c>
    </row>
  </sheetData>
  <mergeCells count="95">
    <mergeCell ref="H53:H55"/>
    <mergeCell ref="F56:F59"/>
    <mergeCell ref="G56:G59"/>
    <mergeCell ref="H56:H59"/>
    <mergeCell ref="D58:E58"/>
    <mergeCell ref="D57:E57"/>
    <mergeCell ref="D56:E56"/>
    <mergeCell ref="D55:E55"/>
    <mergeCell ref="D54:E54"/>
    <mergeCell ref="A66:G66"/>
    <mergeCell ref="G53:G55"/>
    <mergeCell ref="F53:F55"/>
    <mergeCell ref="D65:E65"/>
    <mergeCell ref="D64:E64"/>
    <mergeCell ref="D63:E63"/>
    <mergeCell ref="D62:E62"/>
    <mergeCell ref="D61:E61"/>
    <mergeCell ref="D60:E60"/>
    <mergeCell ref="A59:B59"/>
    <mergeCell ref="D53:E53"/>
    <mergeCell ref="D59:E59"/>
    <mergeCell ref="A65:B65"/>
    <mergeCell ref="A64:B64"/>
    <mergeCell ref="A63:B63"/>
    <mergeCell ref="A62:B62"/>
    <mergeCell ref="H46:H52"/>
    <mergeCell ref="G46:G52"/>
    <mergeCell ref="F46:F52"/>
    <mergeCell ref="D40:E40"/>
    <mergeCell ref="D46:E52"/>
    <mergeCell ref="D45:E45"/>
    <mergeCell ref="D44:E44"/>
    <mergeCell ref="D43:E43"/>
    <mergeCell ref="D42:E42"/>
    <mergeCell ref="D41:E41"/>
    <mergeCell ref="A61:B61"/>
    <mergeCell ref="A60:B60"/>
    <mergeCell ref="A56:B56"/>
    <mergeCell ref="A55:B55"/>
    <mergeCell ref="A54:B54"/>
    <mergeCell ref="A58:B58"/>
    <mergeCell ref="A57:B57"/>
    <mergeCell ref="A45:B45"/>
    <mergeCell ref="A51:B51"/>
    <mergeCell ref="A39:B39"/>
    <mergeCell ref="A38:B38"/>
    <mergeCell ref="A37:B37"/>
    <mergeCell ref="A3:G3"/>
    <mergeCell ref="A2:G2"/>
    <mergeCell ref="A21:A31"/>
    <mergeCell ref="A32:F32"/>
    <mergeCell ref="A33:H33"/>
    <mergeCell ref="E7:F7"/>
    <mergeCell ref="E8:F8"/>
    <mergeCell ref="A36:B36"/>
    <mergeCell ref="A35:B35"/>
    <mergeCell ref="D39:E39"/>
    <mergeCell ref="D34:E34"/>
    <mergeCell ref="D38:E38"/>
    <mergeCell ref="D37:E37"/>
    <mergeCell ref="D36:E36"/>
    <mergeCell ref="D35:E35"/>
    <mergeCell ref="A34:B34"/>
    <mergeCell ref="G25:G29"/>
    <mergeCell ref="E16:F16"/>
    <mergeCell ref="E17:F17"/>
    <mergeCell ref="E19:F19"/>
    <mergeCell ref="E18:F18"/>
    <mergeCell ref="E20:F20"/>
    <mergeCell ref="B27:C27"/>
    <mergeCell ref="B28:C28"/>
    <mergeCell ref="B29:C29"/>
    <mergeCell ref="B23:F23"/>
    <mergeCell ref="B24:F24"/>
    <mergeCell ref="E21:F21"/>
    <mergeCell ref="E9:F9"/>
    <mergeCell ref="E10:F10"/>
    <mergeCell ref="E11:F11"/>
    <mergeCell ref="B21:C21"/>
    <mergeCell ref="B30:F30"/>
    <mergeCell ref="B31:F31"/>
    <mergeCell ref="A1:G1"/>
    <mergeCell ref="G4:G6"/>
    <mergeCell ref="E4:F6"/>
    <mergeCell ref="D4:D6"/>
    <mergeCell ref="C4:C6"/>
    <mergeCell ref="B4:B6"/>
    <mergeCell ref="A4:A6"/>
    <mergeCell ref="B25:C25"/>
    <mergeCell ref="B26:C26"/>
    <mergeCell ref="E12:F12"/>
    <mergeCell ref="E13:F13"/>
    <mergeCell ref="E14:F14"/>
    <mergeCell ref="E15:F15"/>
    <mergeCell ref="B22:F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20AD-FE04-4F0A-9816-F195964D774A}">
  <dimension ref="A1:G26"/>
  <sheetViews>
    <sheetView workbookViewId="0">
      <selection sqref="A1:G1"/>
    </sheetView>
  </sheetViews>
  <sheetFormatPr defaultRowHeight="15" x14ac:dyDescent="0.25"/>
  <cols>
    <col min="1" max="2" width="9.140625" style="5"/>
    <col min="3" max="3" width="16.28515625" style="5" bestFit="1" customWidth="1"/>
    <col min="4" max="4" width="42" style="5" customWidth="1"/>
    <col min="5" max="5" width="9.140625" style="5"/>
    <col min="6" max="6" width="21.85546875" style="5" bestFit="1" customWidth="1"/>
    <col min="7" max="7" width="16.28515625" style="5" bestFit="1" customWidth="1"/>
    <col min="8" max="16384" width="9.140625" style="5"/>
  </cols>
  <sheetData>
    <row r="1" spans="1:7" ht="22.5" customHeight="1" x14ac:dyDescent="0.25">
      <c r="A1" s="93" t="s">
        <v>173</v>
      </c>
      <c r="B1" s="93"/>
      <c r="C1" s="93"/>
      <c r="D1" s="93"/>
      <c r="E1" s="93"/>
      <c r="F1" s="93"/>
      <c r="G1" s="93"/>
    </row>
    <row r="2" spans="1:7" ht="42.75" customHeight="1" x14ac:dyDescent="0.25">
      <c r="A2" s="94" t="s">
        <v>169</v>
      </c>
      <c r="B2" s="94"/>
      <c r="C2" s="94"/>
      <c r="D2" s="94"/>
      <c r="E2" s="94"/>
      <c r="F2" s="94"/>
      <c r="G2" s="94"/>
    </row>
    <row r="3" spans="1:7" ht="27" customHeight="1" x14ac:dyDescent="0.25">
      <c r="A3" s="95" t="s">
        <v>90</v>
      </c>
      <c r="B3" s="95"/>
      <c r="C3" s="95"/>
      <c r="D3" s="95"/>
      <c r="E3" s="95"/>
      <c r="F3" s="95"/>
      <c r="G3" s="95"/>
    </row>
    <row r="4" spans="1:7" ht="25.5" customHeight="1" x14ac:dyDescent="0.25">
      <c r="A4" s="50"/>
      <c r="B4" s="100" t="s">
        <v>170</v>
      </c>
      <c r="C4" s="99" t="s">
        <v>171</v>
      </c>
      <c r="D4" s="98" t="s">
        <v>172</v>
      </c>
      <c r="E4" s="53" t="s">
        <v>9</v>
      </c>
      <c r="F4" s="53" t="s">
        <v>92</v>
      </c>
      <c r="G4" s="53" t="s">
        <v>91</v>
      </c>
    </row>
    <row r="5" spans="1:7" x14ac:dyDescent="0.25">
      <c r="A5" s="52"/>
      <c r="B5" s="100"/>
      <c r="C5" s="99"/>
      <c r="D5" s="98"/>
      <c r="E5" s="53"/>
      <c r="F5" s="53"/>
      <c r="G5" s="53"/>
    </row>
    <row r="6" spans="1:7" x14ac:dyDescent="0.25">
      <c r="A6" s="6">
        <v>1</v>
      </c>
      <c r="B6" s="65">
        <v>11</v>
      </c>
      <c r="C6" s="11" t="s">
        <v>93</v>
      </c>
      <c r="D6" s="20" t="s">
        <v>102</v>
      </c>
      <c r="E6" s="1">
        <v>3</v>
      </c>
      <c r="F6" s="1">
        <v>36800</v>
      </c>
      <c r="G6" s="1">
        <v>110400</v>
      </c>
    </row>
    <row r="7" spans="1:7" x14ac:dyDescent="0.25">
      <c r="A7" s="6">
        <v>2</v>
      </c>
      <c r="B7" s="65"/>
      <c r="C7" s="11" t="s">
        <v>94</v>
      </c>
      <c r="D7" s="20" t="s">
        <v>103</v>
      </c>
      <c r="E7" s="1">
        <v>3</v>
      </c>
      <c r="F7" s="1">
        <v>36800</v>
      </c>
      <c r="G7" s="1">
        <v>110400</v>
      </c>
    </row>
    <row r="8" spans="1:7" x14ac:dyDescent="0.25">
      <c r="A8" s="6">
        <v>3</v>
      </c>
      <c r="B8" s="65"/>
      <c r="C8" s="11" t="s">
        <v>95</v>
      </c>
      <c r="D8" s="6" t="s">
        <v>104</v>
      </c>
      <c r="E8" s="1">
        <v>1</v>
      </c>
      <c r="F8" s="1">
        <v>25760</v>
      </c>
      <c r="G8" s="1">
        <v>440400</v>
      </c>
    </row>
    <row r="9" spans="1:7" x14ac:dyDescent="0.25">
      <c r="A9" s="6">
        <v>4</v>
      </c>
      <c r="B9" s="65"/>
      <c r="C9" s="11" t="s">
        <v>96</v>
      </c>
      <c r="D9" s="6" t="s">
        <v>105</v>
      </c>
      <c r="E9" s="1">
        <v>1</v>
      </c>
      <c r="F9" s="1">
        <v>27140</v>
      </c>
      <c r="G9" s="1">
        <v>25760</v>
      </c>
    </row>
    <row r="10" spans="1:7" ht="25.5" x14ac:dyDescent="0.25">
      <c r="A10" s="6">
        <v>5</v>
      </c>
      <c r="B10" s="65"/>
      <c r="C10" s="11" t="s">
        <v>97</v>
      </c>
      <c r="D10" s="6" t="s">
        <v>106</v>
      </c>
      <c r="E10" s="1">
        <v>6</v>
      </c>
      <c r="F10" s="1">
        <v>30350</v>
      </c>
      <c r="G10" s="1">
        <v>27140</v>
      </c>
    </row>
    <row r="11" spans="1:7" x14ac:dyDescent="0.25">
      <c r="A11" s="6">
        <v>6</v>
      </c>
      <c r="B11" s="65"/>
      <c r="C11" s="11" t="s">
        <v>98</v>
      </c>
      <c r="D11" s="6" t="s">
        <v>107</v>
      </c>
      <c r="E11" s="1">
        <v>1</v>
      </c>
      <c r="F11" s="1">
        <v>4600</v>
      </c>
      <c r="G11" s="1">
        <v>182100</v>
      </c>
    </row>
    <row r="12" spans="1:7" x14ac:dyDescent="0.25">
      <c r="A12" s="6">
        <v>7</v>
      </c>
      <c r="B12" s="65"/>
      <c r="C12" s="11" t="s">
        <v>99</v>
      </c>
      <c r="D12" s="6" t="s">
        <v>108</v>
      </c>
      <c r="E12" s="1">
        <v>1</v>
      </c>
      <c r="F12" s="1">
        <v>4250</v>
      </c>
      <c r="G12" s="1">
        <v>4600</v>
      </c>
    </row>
    <row r="13" spans="1:7" x14ac:dyDescent="0.25">
      <c r="A13" s="6">
        <v>8</v>
      </c>
      <c r="B13" s="65"/>
      <c r="C13" s="21" t="s">
        <v>100</v>
      </c>
      <c r="D13" s="6" t="s">
        <v>109</v>
      </c>
      <c r="E13" s="1">
        <v>1</v>
      </c>
      <c r="F13" s="1">
        <v>4250</v>
      </c>
      <c r="G13" s="1">
        <v>4250</v>
      </c>
    </row>
    <row r="14" spans="1:7" x14ac:dyDescent="0.25">
      <c r="A14" s="6">
        <v>9</v>
      </c>
      <c r="B14" s="65"/>
      <c r="C14" s="11" t="s">
        <v>101</v>
      </c>
      <c r="D14" s="6" t="s">
        <v>110</v>
      </c>
      <c r="E14" s="1">
        <v>1</v>
      </c>
      <c r="F14" s="1">
        <v>1000</v>
      </c>
      <c r="G14" s="1">
        <v>10000</v>
      </c>
    </row>
    <row r="15" spans="1:7" ht="25.5" x14ac:dyDescent="0.25">
      <c r="A15" s="6">
        <v>10</v>
      </c>
      <c r="B15" s="65"/>
      <c r="C15" s="20" t="s">
        <v>118</v>
      </c>
      <c r="D15" s="18" t="s">
        <v>112</v>
      </c>
      <c r="E15" s="1">
        <v>1</v>
      </c>
      <c r="F15" s="1">
        <v>3750</v>
      </c>
      <c r="G15" s="1">
        <v>3750</v>
      </c>
    </row>
    <row r="16" spans="1:7" ht="38.25" x14ac:dyDescent="0.25">
      <c r="A16" s="6">
        <v>11</v>
      </c>
      <c r="B16" s="65"/>
      <c r="C16" s="11" t="s">
        <v>116</v>
      </c>
      <c r="D16" s="18" t="s">
        <v>111</v>
      </c>
      <c r="E16" s="1">
        <v>1</v>
      </c>
      <c r="F16" s="1">
        <v>3750</v>
      </c>
      <c r="G16" s="1">
        <v>3750</v>
      </c>
    </row>
    <row r="17" spans="1:7" x14ac:dyDescent="0.25">
      <c r="A17" s="6">
        <v>12</v>
      </c>
      <c r="B17" s="65"/>
      <c r="C17" s="11" t="s">
        <v>117</v>
      </c>
      <c r="D17" s="6" t="s">
        <v>113</v>
      </c>
      <c r="E17" s="1">
        <v>1</v>
      </c>
      <c r="F17" s="1">
        <v>3650</v>
      </c>
      <c r="G17" s="1">
        <v>3650</v>
      </c>
    </row>
    <row r="18" spans="1:7" x14ac:dyDescent="0.25">
      <c r="A18" s="6">
        <v>13</v>
      </c>
      <c r="B18" s="65"/>
      <c r="C18" s="22" t="s">
        <v>5</v>
      </c>
      <c r="D18" s="6" t="s">
        <v>114</v>
      </c>
      <c r="E18" s="1">
        <v>1</v>
      </c>
      <c r="F18" s="1">
        <v>3950</v>
      </c>
      <c r="G18" s="1">
        <v>3950</v>
      </c>
    </row>
    <row r="19" spans="1:7" x14ac:dyDescent="0.25">
      <c r="A19" s="6">
        <v>14</v>
      </c>
      <c r="B19" s="65"/>
      <c r="C19" s="22" t="s">
        <v>6</v>
      </c>
      <c r="D19" s="6" t="s">
        <v>115</v>
      </c>
      <c r="E19" s="1">
        <v>1</v>
      </c>
      <c r="F19" s="1">
        <v>4600</v>
      </c>
      <c r="G19" s="1">
        <v>4600</v>
      </c>
    </row>
    <row r="20" spans="1:7" x14ac:dyDescent="0.25">
      <c r="A20" s="65"/>
      <c r="B20" s="96" t="s">
        <v>119</v>
      </c>
      <c r="C20" s="96"/>
      <c r="D20" s="96"/>
      <c r="E20" s="23">
        <f>SUM(E6:E19)</f>
        <v>23</v>
      </c>
      <c r="F20" s="23"/>
      <c r="G20" s="13">
        <v>498600</v>
      </c>
    </row>
    <row r="21" spans="1:7" x14ac:dyDescent="0.25">
      <c r="A21" s="65"/>
      <c r="B21" s="96" t="s">
        <v>120</v>
      </c>
      <c r="C21" s="96"/>
      <c r="D21" s="96"/>
      <c r="E21" s="96"/>
      <c r="F21" s="96"/>
      <c r="G21" s="13">
        <v>6700</v>
      </c>
    </row>
    <row r="22" spans="1:7" x14ac:dyDescent="0.25">
      <c r="A22" s="65"/>
      <c r="B22" s="96" t="s">
        <v>121</v>
      </c>
      <c r="C22" s="96"/>
      <c r="D22" s="96"/>
      <c r="E22" s="96"/>
      <c r="F22" s="96"/>
      <c r="G22" s="4" t="s">
        <v>35</v>
      </c>
    </row>
    <row r="23" spans="1:7" x14ac:dyDescent="0.25">
      <c r="A23" s="65"/>
      <c r="B23" s="96" t="s">
        <v>123</v>
      </c>
      <c r="C23" s="96"/>
      <c r="D23" s="96"/>
      <c r="E23" s="96"/>
      <c r="F23" s="96"/>
      <c r="G23" s="13">
        <v>8500</v>
      </c>
    </row>
    <row r="24" spans="1:7" x14ac:dyDescent="0.25">
      <c r="A24" s="65"/>
      <c r="B24" s="96" t="s">
        <v>48</v>
      </c>
      <c r="C24" s="96"/>
      <c r="D24" s="96"/>
      <c r="E24" s="96"/>
      <c r="F24" s="96"/>
      <c r="G24" s="4" t="s">
        <v>35</v>
      </c>
    </row>
    <row r="25" spans="1:7" x14ac:dyDescent="0.25">
      <c r="A25" s="65"/>
      <c r="B25" s="97" t="s">
        <v>122</v>
      </c>
      <c r="C25" s="97"/>
      <c r="D25" s="97"/>
      <c r="E25" s="97"/>
      <c r="F25" s="97"/>
      <c r="G25" s="3">
        <v>513800</v>
      </c>
    </row>
    <row r="26" spans="1:7" x14ac:dyDescent="0.25">
      <c r="E26" s="10"/>
      <c r="F26" s="10"/>
      <c r="G26" s="10"/>
    </row>
  </sheetData>
  <mergeCells count="18">
    <mergeCell ref="B4:B5"/>
    <mergeCell ref="F4:F5"/>
    <mergeCell ref="A4:A5"/>
    <mergeCell ref="A1:G1"/>
    <mergeCell ref="A20:A25"/>
    <mergeCell ref="A2:G2"/>
    <mergeCell ref="A3:G3"/>
    <mergeCell ref="B6:B19"/>
    <mergeCell ref="B20:D20"/>
    <mergeCell ref="B21:F21"/>
    <mergeCell ref="B23:F23"/>
    <mergeCell ref="B22:F22"/>
    <mergeCell ref="B24:F24"/>
    <mergeCell ref="B25:F25"/>
    <mergeCell ref="G4:G5"/>
    <mergeCell ref="E4:E5"/>
    <mergeCell ref="D4:D5"/>
    <mergeCell ref="C4:C5"/>
  </mergeCells>
  <phoneticPr fontId="3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DB81-A42E-4B0B-9F2F-52B76F1CCA27}">
  <dimension ref="A1:G39"/>
  <sheetViews>
    <sheetView tabSelected="1" workbookViewId="0">
      <selection activeCell="J14" sqref="J14"/>
    </sheetView>
  </sheetViews>
  <sheetFormatPr defaultRowHeight="15" x14ac:dyDescent="0.25"/>
  <cols>
    <col min="1" max="1" width="9.140625" style="5"/>
    <col min="2" max="2" width="19.5703125" style="5" customWidth="1"/>
    <col min="3" max="3" width="23.5703125" style="5" customWidth="1"/>
    <col min="4" max="4" width="58.28515625" style="5" bestFit="1" customWidth="1"/>
    <col min="5" max="5" width="9.140625" style="5"/>
    <col min="6" max="6" width="15.7109375" style="5" bestFit="1" customWidth="1"/>
    <col min="7" max="7" width="13" style="5" customWidth="1"/>
    <col min="8" max="16384" width="9.140625" style="5"/>
  </cols>
  <sheetData>
    <row r="1" spans="1:7" ht="32.25" customHeight="1" x14ac:dyDescent="0.25">
      <c r="A1" s="94" t="s">
        <v>168</v>
      </c>
      <c r="B1" s="94"/>
      <c r="C1" s="94"/>
      <c r="D1" s="94"/>
      <c r="E1" s="94"/>
      <c r="F1" s="94"/>
      <c r="G1" s="94"/>
    </row>
    <row r="2" spans="1:7" ht="39.75" customHeight="1" x14ac:dyDescent="0.25">
      <c r="A2" s="94" t="s">
        <v>124</v>
      </c>
      <c r="B2" s="94"/>
      <c r="C2" s="94"/>
      <c r="D2" s="94"/>
      <c r="E2" s="94"/>
      <c r="F2" s="94"/>
      <c r="G2" s="94"/>
    </row>
    <row r="3" spans="1:7" ht="20.25" customHeight="1" x14ac:dyDescent="0.25">
      <c r="A3" s="85" t="s">
        <v>125</v>
      </c>
      <c r="B3" s="85"/>
      <c r="C3" s="85"/>
      <c r="D3" s="85"/>
      <c r="E3" s="85"/>
      <c r="F3" s="85"/>
      <c r="G3" s="85"/>
    </row>
    <row r="4" spans="1:7" x14ac:dyDescent="0.25">
      <c r="A4" s="6"/>
      <c r="B4" s="6" t="s">
        <v>126</v>
      </c>
      <c r="C4" s="6" t="s">
        <v>129</v>
      </c>
      <c r="D4" s="6" t="s">
        <v>127</v>
      </c>
      <c r="E4" s="1" t="s">
        <v>128</v>
      </c>
      <c r="F4" s="1" t="s">
        <v>10</v>
      </c>
      <c r="G4" s="12" t="s">
        <v>130</v>
      </c>
    </row>
    <row r="5" spans="1:7" x14ac:dyDescent="0.25">
      <c r="A5" s="6">
        <v>1</v>
      </c>
      <c r="B5" s="50">
        <v>14</v>
      </c>
      <c r="C5" s="6" t="s">
        <v>131</v>
      </c>
      <c r="D5" s="6" t="s">
        <v>142</v>
      </c>
      <c r="E5" s="1">
        <v>2</v>
      </c>
      <c r="F5" s="1">
        <v>67000</v>
      </c>
      <c r="G5" s="1">
        <v>134000</v>
      </c>
    </row>
    <row r="6" spans="1:7" x14ac:dyDescent="0.25">
      <c r="A6" s="6">
        <v>2</v>
      </c>
      <c r="B6" s="51"/>
      <c r="C6" s="6" t="s">
        <v>132</v>
      </c>
      <c r="D6" s="6" t="s">
        <v>143</v>
      </c>
      <c r="E6" s="1">
        <v>2</v>
      </c>
      <c r="F6" s="1">
        <v>43000</v>
      </c>
      <c r="G6" s="1">
        <v>86000</v>
      </c>
    </row>
    <row r="7" spans="1:7" x14ac:dyDescent="0.25">
      <c r="A7" s="6">
        <v>3</v>
      </c>
      <c r="B7" s="51"/>
      <c r="C7" s="6" t="s">
        <v>133</v>
      </c>
      <c r="D7" s="6" t="s">
        <v>141</v>
      </c>
      <c r="E7" s="1">
        <v>2</v>
      </c>
      <c r="F7" s="1">
        <v>37300</v>
      </c>
      <c r="G7" s="1">
        <v>74600</v>
      </c>
    </row>
    <row r="8" spans="1:7" x14ac:dyDescent="0.25">
      <c r="A8" s="6">
        <v>4</v>
      </c>
      <c r="B8" s="52"/>
      <c r="C8" s="6" t="s">
        <v>134</v>
      </c>
      <c r="D8" s="6" t="s">
        <v>140</v>
      </c>
      <c r="E8" s="1">
        <v>2</v>
      </c>
      <c r="F8" s="1">
        <v>28700</v>
      </c>
      <c r="G8" s="1">
        <v>57400</v>
      </c>
    </row>
    <row r="9" spans="1:7" x14ac:dyDescent="0.25">
      <c r="A9" s="110"/>
      <c r="B9" s="53" t="s">
        <v>119</v>
      </c>
      <c r="C9" s="53"/>
      <c r="D9" s="6"/>
      <c r="E9" s="13">
        <v>8</v>
      </c>
      <c r="F9" s="1"/>
      <c r="G9" s="13">
        <v>352000</v>
      </c>
    </row>
    <row r="10" spans="1:7" x14ac:dyDescent="0.25">
      <c r="A10" s="111"/>
      <c r="B10" s="53" t="s">
        <v>135</v>
      </c>
      <c r="C10" s="53"/>
      <c r="D10" s="6"/>
      <c r="E10" s="1"/>
      <c r="F10" s="1"/>
      <c r="G10" s="13">
        <v>6400</v>
      </c>
    </row>
    <row r="11" spans="1:7" x14ac:dyDescent="0.25">
      <c r="A11" s="111"/>
      <c r="B11" s="53" t="s">
        <v>136</v>
      </c>
      <c r="C11" s="53"/>
      <c r="D11" s="6"/>
      <c r="E11" s="6"/>
      <c r="F11" s="6"/>
      <c r="G11" s="4">
        <v>21600</v>
      </c>
    </row>
    <row r="12" spans="1:7" x14ac:dyDescent="0.25">
      <c r="A12" s="111"/>
      <c r="B12" s="53" t="s">
        <v>137</v>
      </c>
      <c r="C12" s="53"/>
      <c r="D12" s="6"/>
      <c r="E12" s="6"/>
      <c r="F12" s="6"/>
      <c r="G12" s="4">
        <v>15140</v>
      </c>
    </row>
    <row r="13" spans="1:7" x14ac:dyDescent="0.25">
      <c r="A13" s="112"/>
      <c r="B13" s="53" t="s">
        <v>138</v>
      </c>
      <c r="C13" s="53"/>
      <c r="D13" s="6"/>
      <c r="E13" s="6"/>
      <c r="F13" s="6"/>
      <c r="G13" s="4" t="s">
        <v>35</v>
      </c>
    </row>
    <row r="14" spans="1:7" ht="26.25" customHeight="1" x14ac:dyDescent="0.25">
      <c r="A14" s="14"/>
      <c r="B14" s="107" t="s">
        <v>139</v>
      </c>
      <c r="C14" s="108"/>
      <c r="D14" s="108"/>
      <c r="E14" s="109"/>
      <c r="F14" s="14"/>
      <c r="G14" s="15">
        <v>395140</v>
      </c>
    </row>
    <row r="15" spans="1:7" ht="19.5" customHeight="1" x14ac:dyDescent="0.25">
      <c r="A15" s="113" t="s">
        <v>144</v>
      </c>
      <c r="B15" s="113"/>
      <c r="C15" s="113"/>
      <c r="D15" s="113"/>
      <c r="E15" s="113"/>
      <c r="F15" s="113"/>
      <c r="G15" s="113"/>
    </row>
    <row r="16" spans="1:7" ht="31.5" x14ac:dyDescent="0.25">
      <c r="A16" s="106" t="s">
        <v>145</v>
      </c>
      <c r="B16" s="106"/>
      <c r="C16" s="106"/>
      <c r="D16" s="16" t="s">
        <v>146</v>
      </c>
      <c r="E16" s="16" t="s">
        <v>147</v>
      </c>
      <c r="F16" s="35" t="s">
        <v>175</v>
      </c>
      <c r="G16" s="36" t="s">
        <v>176</v>
      </c>
    </row>
    <row r="17" spans="1:7" x14ac:dyDescent="0.25">
      <c r="A17" s="54" t="s">
        <v>148</v>
      </c>
      <c r="B17" s="54"/>
      <c r="C17" s="54"/>
      <c r="D17" s="8" t="s">
        <v>164</v>
      </c>
      <c r="E17" s="101">
        <v>2</v>
      </c>
      <c r="F17" s="101">
        <v>5670</v>
      </c>
      <c r="G17" s="101">
        <v>11340</v>
      </c>
    </row>
    <row r="18" spans="1:7" x14ac:dyDescent="0.25">
      <c r="A18" s="54" t="s">
        <v>149</v>
      </c>
      <c r="B18" s="54"/>
      <c r="C18" s="54"/>
      <c r="D18" s="8" t="s">
        <v>164</v>
      </c>
      <c r="E18" s="102"/>
      <c r="F18" s="102"/>
      <c r="G18" s="102"/>
    </row>
    <row r="19" spans="1:7" x14ac:dyDescent="0.25">
      <c r="A19" s="54" t="s">
        <v>150</v>
      </c>
      <c r="B19" s="54"/>
      <c r="C19" s="54"/>
      <c r="D19" s="19">
        <v>0.1</v>
      </c>
      <c r="E19" s="102"/>
      <c r="F19" s="102"/>
      <c r="G19" s="102"/>
    </row>
    <row r="20" spans="1:7" x14ac:dyDescent="0.25">
      <c r="A20" s="54" t="s">
        <v>151</v>
      </c>
      <c r="B20" s="54"/>
      <c r="C20" s="54"/>
      <c r="D20" s="8" t="s">
        <v>164</v>
      </c>
      <c r="E20" s="103"/>
      <c r="F20" s="103"/>
      <c r="G20" s="103"/>
    </row>
    <row r="21" spans="1:7" x14ac:dyDescent="0.25">
      <c r="A21" s="54" t="s">
        <v>152</v>
      </c>
      <c r="B21" s="54"/>
      <c r="C21" s="54"/>
      <c r="D21" s="8" t="s">
        <v>164</v>
      </c>
      <c r="E21" s="101">
        <v>2</v>
      </c>
      <c r="F21" s="101">
        <v>900</v>
      </c>
      <c r="G21" s="101">
        <v>1800</v>
      </c>
    </row>
    <row r="22" spans="1:7" x14ac:dyDescent="0.25">
      <c r="A22" s="54" t="s">
        <v>153</v>
      </c>
      <c r="B22" s="54"/>
      <c r="C22" s="54"/>
      <c r="D22" s="19">
        <v>0.1</v>
      </c>
      <c r="E22" s="103"/>
      <c r="F22" s="103"/>
      <c r="G22" s="103"/>
    </row>
    <row r="23" spans="1:7" x14ac:dyDescent="0.25">
      <c r="A23" s="54" t="s">
        <v>154</v>
      </c>
      <c r="B23" s="54"/>
      <c r="C23" s="54"/>
      <c r="D23" s="8" t="s">
        <v>164</v>
      </c>
      <c r="E23" s="101">
        <v>2</v>
      </c>
      <c r="F23" s="101">
        <v>450</v>
      </c>
      <c r="G23" s="101">
        <v>900</v>
      </c>
    </row>
    <row r="24" spans="1:7" x14ac:dyDescent="0.25">
      <c r="A24" s="54" t="s">
        <v>155</v>
      </c>
      <c r="B24" s="54"/>
      <c r="C24" s="54"/>
      <c r="D24" s="8" t="s">
        <v>164</v>
      </c>
      <c r="E24" s="102"/>
      <c r="F24" s="102"/>
      <c r="G24" s="102"/>
    </row>
    <row r="25" spans="1:7" x14ac:dyDescent="0.25">
      <c r="A25" s="54" t="s">
        <v>156</v>
      </c>
      <c r="B25" s="54"/>
      <c r="C25" s="54"/>
      <c r="D25" s="8" t="s">
        <v>164</v>
      </c>
      <c r="E25" s="103"/>
      <c r="F25" s="103"/>
      <c r="G25" s="103"/>
    </row>
    <row r="26" spans="1:7" x14ac:dyDescent="0.25">
      <c r="A26" s="54" t="s">
        <v>157</v>
      </c>
      <c r="B26" s="54"/>
      <c r="C26" s="54"/>
      <c r="D26" s="8" t="s">
        <v>165</v>
      </c>
      <c r="E26" s="101">
        <v>2</v>
      </c>
      <c r="F26" s="101">
        <v>550</v>
      </c>
      <c r="G26" s="101">
        <v>1100</v>
      </c>
    </row>
    <row r="27" spans="1:7" x14ac:dyDescent="0.25">
      <c r="A27" s="54" t="s">
        <v>158</v>
      </c>
      <c r="B27" s="54"/>
      <c r="C27" s="54"/>
      <c r="D27" s="8" t="s">
        <v>166</v>
      </c>
      <c r="E27" s="102"/>
      <c r="F27" s="102"/>
      <c r="G27" s="102"/>
    </row>
    <row r="28" spans="1:7" x14ac:dyDescent="0.25">
      <c r="A28" s="54" t="s">
        <v>159</v>
      </c>
      <c r="B28" s="54"/>
      <c r="C28" s="54"/>
      <c r="D28" s="8" t="s">
        <v>167</v>
      </c>
      <c r="E28" s="103"/>
      <c r="F28" s="103"/>
      <c r="G28" s="103"/>
    </row>
    <row r="29" spans="1:7" x14ac:dyDescent="0.25">
      <c r="A29" s="54" t="s">
        <v>160</v>
      </c>
      <c r="B29" s="54"/>
      <c r="C29" s="54"/>
      <c r="D29" s="8" t="s">
        <v>83</v>
      </c>
      <c r="E29" s="101">
        <v>0</v>
      </c>
      <c r="F29" s="101">
        <v>1200</v>
      </c>
      <c r="G29" s="101">
        <v>0</v>
      </c>
    </row>
    <row r="30" spans="1:7" x14ac:dyDescent="0.25">
      <c r="A30" s="54" t="s">
        <v>161</v>
      </c>
      <c r="B30" s="54"/>
      <c r="C30" s="54"/>
      <c r="D30" s="8" t="s">
        <v>83</v>
      </c>
      <c r="E30" s="102"/>
      <c r="F30" s="102"/>
      <c r="G30" s="102"/>
    </row>
    <row r="31" spans="1:7" x14ac:dyDescent="0.25">
      <c r="A31" s="54" t="s">
        <v>162</v>
      </c>
      <c r="B31" s="54"/>
      <c r="C31" s="54"/>
      <c r="D31" s="8" t="s">
        <v>83</v>
      </c>
      <c r="E31" s="102"/>
      <c r="F31" s="102"/>
      <c r="G31" s="102"/>
    </row>
    <row r="32" spans="1:7" x14ac:dyDescent="0.25">
      <c r="A32" s="54" t="s">
        <v>163</v>
      </c>
      <c r="B32" s="54"/>
      <c r="C32" s="54"/>
      <c r="D32" s="8" t="s">
        <v>83</v>
      </c>
      <c r="E32" s="103"/>
      <c r="F32" s="103"/>
      <c r="G32" s="103"/>
    </row>
    <row r="33" spans="1:7" x14ac:dyDescent="0.25">
      <c r="A33" s="54" t="s">
        <v>84</v>
      </c>
      <c r="B33" s="54"/>
      <c r="C33" s="54"/>
      <c r="D33" s="19">
        <v>0.1</v>
      </c>
      <c r="E33" s="101">
        <v>0</v>
      </c>
      <c r="F33" s="1">
        <v>130</v>
      </c>
      <c r="G33" s="1"/>
    </row>
    <row r="34" spans="1:7" x14ac:dyDescent="0.25">
      <c r="A34" s="54" t="s">
        <v>87</v>
      </c>
      <c r="B34" s="54"/>
      <c r="C34" s="54"/>
      <c r="D34" s="19">
        <v>0.1</v>
      </c>
      <c r="E34" s="102"/>
      <c r="F34" s="1">
        <v>1400</v>
      </c>
      <c r="G34" s="1"/>
    </row>
    <row r="35" spans="1:7" x14ac:dyDescent="0.25">
      <c r="A35" s="54" t="s">
        <v>89</v>
      </c>
      <c r="B35" s="54"/>
      <c r="C35" s="54"/>
      <c r="D35" s="19">
        <v>0.1</v>
      </c>
      <c r="E35" s="103"/>
      <c r="F35" s="1">
        <v>1200</v>
      </c>
      <c r="G35" s="1"/>
    </row>
    <row r="36" spans="1:7" ht="27" customHeight="1" x14ac:dyDescent="0.25">
      <c r="A36" s="104" t="s">
        <v>11</v>
      </c>
      <c r="B36" s="104"/>
      <c r="C36" s="104"/>
      <c r="D36" s="104"/>
      <c r="E36" s="104"/>
      <c r="F36" s="104"/>
      <c r="G36" s="3">
        <v>15140</v>
      </c>
    </row>
    <row r="37" spans="1:7" x14ac:dyDescent="0.25">
      <c r="A37" s="105"/>
      <c r="B37" s="105"/>
      <c r="C37" s="105"/>
    </row>
    <row r="38" spans="1:7" x14ac:dyDescent="0.25">
      <c r="A38" s="105"/>
      <c r="B38" s="105"/>
      <c r="C38" s="105"/>
    </row>
    <row r="39" spans="1:7" x14ac:dyDescent="0.25">
      <c r="A39" s="105"/>
      <c r="B39" s="105"/>
      <c r="C39" s="105"/>
    </row>
  </sheetData>
  <mergeCells count="52">
    <mergeCell ref="B13:C13"/>
    <mergeCell ref="B12:C12"/>
    <mergeCell ref="B11:C11"/>
    <mergeCell ref="B10:C10"/>
    <mergeCell ref="A39:C39"/>
    <mergeCell ref="A38:C38"/>
    <mergeCell ref="A37:C37"/>
    <mergeCell ref="A35:C35"/>
    <mergeCell ref="A16:C16"/>
    <mergeCell ref="A32:C32"/>
    <mergeCell ref="A31:C31"/>
    <mergeCell ref="A30:C30"/>
    <mergeCell ref="A29:C29"/>
    <mergeCell ref="A28:C28"/>
    <mergeCell ref="A27:C27"/>
    <mergeCell ref="A21:C21"/>
    <mergeCell ref="A20:C20"/>
    <mergeCell ref="A19:C19"/>
    <mergeCell ref="A18:C18"/>
    <mergeCell ref="A17:C17"/>
    <mergeCell ref="G29:G32"/>
    <mergeCell ref="A34:C34"/>
    <mergeCell ref="A33:C33"/>
    <mergeCell ref="A36:F36"/>
    <mergeCell ref="E17:E20"/>
    <mergeCell ref="E21:E22"/>
    <mergeCell ref="E23:E25"/>
    <mergeCell ref="E26:E28"/>
    <mergeCell ref="E29:E32"/>
    <mergeCell ref="E33:E35"/>
    <mergeCell ref="F17:F20"/>
    <mergeCell ref="F21:F22"/>
    <mergeCell ref="F23:F25"/>
    <mergeCell ref="F26:F28"/>
    <mergeCell ref="F29:F32"/>
    <mergeCell ref="A26:C26"/>
    <mergeCell ref="A1:G1"/>
    <mergeCell ref="G17:G20"/>
    <mergeCell ref="G21:G22"/>
    <mergeCell ref="G23:G25"/>
    <mergeCell ref="G26:G28"/>
    <mergeCell ref="A25:C25"/>
    <mergeCell ref="A24:C24"/>
    <mergeCell ref="A23:C23"/>
    <mergeCell ref="A22:C22"/>
    <mergeCell ref="B14:E14"/>
    <mergeCell ref="B5:B8"/>
    <mergeCell ref="A9:A13"/>
    <mergeCell ref="A15:G15"/>
    <mergeCell ref="A2:G2"/>
    <mergeCell ref="A3:G3"/>
    <mergeCell ref="B9:C9"/>
  </mergeCells>
  <phoneticPr fontId="3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Rouhi</dc:creator>
  <cp:lastModifiedBy>Imaghian AmirAbbas</cp:lastModifiedBy>
  <dcterms:created xsi:type="dcterms:W3CDTF">2023-04-24T15:32:17Z</dcterms:created>
  <dcterms:modified xsi:type="dcterms:W3CDTF">2023-05-02T19:56:06Z</dcterms:modified>
</cp:coreProperties>
</file>