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.mirzadeh\Desktop\"/>
    </mc:Choice>
  </mc:AlternateContent>
  <xr:revisionPtr revIDLastSave="0" documentId="8_{B5DBB2E8-54AF-4FC3-BBF0-55950A33E311}" xr6:coauthVersionLast="47" xr6:coauthVersionMax="47" xr10:uidLastSave="{00000000-0000-0000-0000-000000000000}"/>
  <bookViews>
    <workbookView xWindow="-120" yWindow="-120" windowWidth="29040" windowHeight="15840" tabRatio="736" xr2:uid="{00000000-000D-0000-FFFF-FFFF00000000}"/>
  </bookViews>
  <sheets>
    <sheet name="043" sheetId="648" r:id="rId1"/>
    <sheet name="042" sheetId="647" r:id="rId2"/>
    <sheet name="041" sheetId="646" r:id="rId3"/>
    <sheet name="040" sheetId="645" r:id="rId4"/>
    <sheet name="039" sheetId="644" r:id="rId5"/>
    <sheet name="038" sheetId="643" r:id="rId6"/>
    <sheet name="037" sheetId="642" r:id="rId7"/>
    <sheet name="036" sheetId="641" r:id="rId8"/>
    <sheet name="035" sheetId="640" r:id="rId9"/>
    <sheet name="034" sheetId="639" r:id="rId10"/>
    <sheet name="033" sheetId="638" r:id="rId11"/>
    <sheet name="032" sheetId="637" r:id="rId12"/>
    <sheet name="031" sheetId="635" r:id="rId13"/>
    <sheet name="030" sheetId="634" r:id="rId14"/>
    <sheet name="029" sheetId="633" r:id="rId15"/>
    <sheet name="028" sheetId="632" r:id="rId16"/>
    <sheet name="027" sheetId="631" r:id="rId17"/>
    <sheet name="026" sheetId="630" r:id="rId18"/>
    <sheet name="025" sheetId="629" r:id="rId19"/>
    <sheet name="024" sheetId="628" r:id="rId20"/>
    <sheet name="023" sheetId="627" r:id="rId21"/>
    <sheet name="022" sheetId="626" r:id="rId22"/>
    <sheet name="021" sheetId="625" r:id="rId23"/>
    <sheet name="020" sheetId="624" r:id="rId24"/>
    <sheet name="019" sheetId="622" r:id="rId25"/>
    <sheet name="صفری تنخواه" sheetId="621" r:id="rId26"/>
    <sheet name="018" sheetId="620" r:id="rId27"/>
    <sheet name="017" sheetId="619" r:id="rId28"/>
    <sheet name="016" sheetId="618" r:id="rId29"/>
    <sheet name="015" sheetId="617" r:id="rId30"/>
    <sheet name="014" sheetId="616" r:id="rId31"/>
    <sheet name="013" sheetId="615" r:id="rId32"/>
    <sheet name="012" sheetId="614" r:id="rId33"/>
    <sheet name="011" sheetId="613" r:id="rId34"/>
    <sheet name="010" sheetId="612" r:id="rId35"/>
    <sheet name="09" sheetId="611" r:id="rId36"/>
    <sheet name="08" sheetId="610" r:id="rId37"/>
    <sheet name="07" sheetId="609" r:id="rId38"/>
    <sheet name="06" sheetId="608" r:id="rId39"/>
    <sheet name="05" sheetId="607" r:id="rId40"/>
    <sheet name="04" sheetId="606" r:id="rId41"/>
    <sheet name="03" sheetId="605" r:id="rId42"/>
    <sheet name="02" sheetId="604" r:id="rId43"/>
    <sheet name="01" sheetId="602" r:id="rId44"/>
    <sheet name="168" sheetId="603" r:id="rId45"/>
    <sheet name="167" sheetId="601" r:id="rId46"/>
    <sheet name="166" sheetId="600" r:id="rId47"/>
    <sheet name="165" sheetId="599" r:id="rId48"/>
    <sheet name="164" sheetId="598" r:id="rId49"/>
    <sheet name="163" sheetId="597" r:id="rId50"/>
    <sheet name="162" sheetId="596" r:id="rId51"/>
    <sheet name="161" sheetId="595" r:id="rId52"/>
    <sheet name="160" sheetId="594" r:id="rId53"/>
    <sheet name="159" sheetId="593" r:id="rId54"/>
    <sheet name="158" sheetId="592" r:id="rId55"/>
    <sheet name="157" sheetId="591" r:id="rId56"/>
    <sheet name="156" sheetId="590" r:id="rId57"/>
    <sheet name="155" sheetId="589" r:id="rId58"/>
    <sheet name="154" sheetId="588" r:id="rId59"/>
    <sheet name="153" sheetId="587" r:id="rId60"/>
    <sheet name="152" sheetId="586" r:id="rId61"/>
    <sheet name="151" sheetId="585" r:id="rId62"/>
    <sheet name="150" sheetId="584" r:id="rId63"/>
    <sheet name="149" sheetId="583" r:id="rId64"/>
    <sheet name="148" sheetId="582" r:id="rId65"/>
    <sheet name="147" sheetId="581" r:id="rId66"/>
    <sheet name="146" sheetId="580" r:id="rId67"/>
    <sheet name="145" sheetId="579" r:id="rId68"/>
    <sheet name="144" sheetId="578" r:id="rId69"/>
    <sheet name="143" sheetId="577" r:id="rId70"/>
    <sheet name="142" sheetId="576" r:id="rId71"/>
    <sheet name="141" sheetId="575" r:id="rId72"/>
    <sheet name="140" sheetId="574" r:id="rId73"/>
    <sheet name="139" sheetId="573" r:id="rId74"/>
    <sheet name="138" sheetId="572" r:id="rId75"/>
    <sheet name="137" sheetId="571" r:id="rId76"/>
    <sheet name="136" sheetId="570" r:id="rId77"/>
    <sheet name="135" sheetId="569" r:id="rId78"/>
    <sheet name="134" sheetId="568" r:id="rId79"/>
    <sheet name="133" sheetId="567" r:id="rId80"/>
    <sheet name="132" sheetId="566" r:id="rId81"/>
    <sheet name="131" sheetId="565" r:id="rId82"/>
    <sheet name="130" sheetId="564" r:id="rId83"/>
    <sheet name="129" sheetId="563" r:id="rId84"/>
    <sheet name="128" sheetId="562" r:id="rId85"/>
    <sheet name="127" sheetId="561" r:id="rId86"/>
    <sheet name="126" sheetId="560" r:id="rId87"/>
    <sheet name="125" sheetId="559" r:id="rId88"/>
    <sheet name="124" sheetId="558" r:id="rId89"/>
    <sheet name="123" sheetId="557" r:id="rId90"/>
    <sheet name="122" sheetId="556" r:id="rId91"/>
    <sheet name="121" sheetId="555" r:id="rId92"/>
    <sheet name="120" sheetId="554" r:id="rId93"/>
    <sheet name="119" sheetId="553" r:id="rId94"/>
    <sheet name="118" sheetId="552" r:id="rId95"/>
    <sheet name="117" sheetId="551" r:id="rId96"/>
    <sheet name="116" sheetId="550" r:id="rId97"/>
    <sheet name="115" sheetId="549" r:id="rId98"/>
    <sheet name="114" sheetId="548" r:id="rId99"/>
    <sheet name="113" sheetId="547" r:id="rId100"/>
    <sheet name="112" sheetId="546" r:id="rId101"/>
    <sheet name="111" sheetId="545" r:id="rId102"/>
    <sheet name="110" sheetId="544" r:id="rId103"/>
    <sheet name="109" sheetId="543" r:id="rId104"/>
    <sheet name="108" sheetId="542" r:id="rId105"/>
    <sheet name="107" sheetId="541" r:id="rId106"/>
    <sheet name="106" sheetId="540" r:id="rId107"/>
    <sheet name="105" sheetId="539" r:id="rId108"/>
    <sheet name="104" sheetId="538" r:id="rId109"/>
    <sheet name="103" sheetId="537" r:id="rId110"/>
    <sheet name="102" sheetId="536" r:id="rId111"/>
    <sheet name="101" sheetId="535" r:id="rId112"/>
    <sheet name="100" sheetId="534" r:id="rId113"/>
    <sheet name="99" sheetId="533" r:id="rId114"/>
    <sheet name="98" sheetId="532" r:id="rId115"/>
    <sheet name="97" sheetId="531" r:id="rId116"/>
    <sheet name="96" sheetId="530" r:id="rId117"/>
    <sheet name="95" sheetId="529" r:id="rId118"/>
    <sheet name="94" sheetId="528" r:id="rId119"/>
    <sheet name="93" sheetId="527" r:id="rId120"/>
    <sheet name="92" sheetId="526" r:id="rId121"/>
    <sheet name="91" sheetId="525" r:id="rId122"/>
    <sheet name="90" sheetId="524" r:id="rId123"/>
    <sheet name="89" sheetId="523" r:id="rId124"/>
    <sheet name="88" sheetId="522" r:id="rId125"/>
    <sheet name="87" sheetId="521" r:id="rId126"/>
    <sheet name="86" sheetId="520" r:id="rId127"/>
    <sheet name="85" sheetId="519" r:id="rId128"/>
    <sheet name="84" sheetId="518" r:id="rId129"/>
    <sheet name="83" sheetId="517" r:id="rId130"/>
    <sheet name="82" sheetId="516" r:id="rId131"/>
    <sheet name="81" sheetId="515" r:id="rId132"/>
    <sheet name="80" sheetId="514" r:id="rId133"/>
    <sheet name="79" sheetId="513" r:id="rId134"/>
    <sheet name="78" sheetId="512" r:id="rId135"/>
    <sheet name="77" sheetId="511" r:id="rId136"/>
    <sheet name="76" sheetId="510" r:id="rId137"/>
    <sheet name="75" sheetId="509" r:id="rId138"/>
    <sheet name="74" sheetId="508" r:id="rId139"/>
    <sheet name="73" sheetId="507" r:id="rId140"/>
    <sheet name="72" sheetId="506" r:id="rId141"/>
    <sheet name="71" sheetId="505" r:id="rId142"/>
    <sheet name="70" sheetId="504" r:id="rId143"/>
    <sheet name="69" sheetId="503" r:id="rId144"/>
    <sheet name="68" sheetId="502" r:id="rId145"/>
    <sheet name="67" sheetId="501" r:id="rId146"/>
    <sheet name="66" sheetId="500" r:id="rId147"/>
    <sheet name="65" sheetId="499" r:id="rId148"/>
    <sheet name="64" sheetId="498" r:id="rId149"/>
    <sheet name="63" sheetId="497" r:id="rId150"/>
    <sheet name="62" sheetId="496" r:id="rId151"/>
    <sheet name="61" sheetId="495" r:id="rId152"/>
    <sheet name="60" sheetId="494" r:id="rId153"/>
    <sheet name="59" sheetId="493" r:id="rId154"/>
    <sheet name="58" sheetId="491" r:id="rId155"/>
    <sheet name="57" sheetId="492" r:id="rId156"/>
    <sheet name="56" sheetId="490" r:id="rId157"/>
    <sheet name="55" sheetId="489" r:id="rId158"/>
    <sheet name="54" sheetId="488" r:id="rId159"/>
    <sheet name="53" sheetId="487" r:id="rId160"/>
    <sheet name="52" sheetId="486" r:id="rId161"/>
    <sheet name="51" sheetId="485" r:id="rId162"/>
    <sheet name="50" sheetId="484" r:id="rId163"/>
    <sheet name="49" sheetId="483" r:id="rId164"/>
    <sheet name="48" sheetId="482" r:id="rId165"/>
    <sheet name="47" sheetId="481" r:id="rId166"/>
    <sheet name="46" sheetId="480" r:id="rId167"/>
    <sheet name="45" sheetId="479" r:id="rId168"/>
    <sheet name="44" sheetId="478" r:id="rId169"/>
    <sheet name="43" sheetId="477" r:id="rId170"/>
    <sheet name="42" sheetId="476" r:id="rId171"/>
    <sheet name="41" sheetId="475" r:id="rId172"/>
    <sheet name="40" sheetId="473" r:id="rId173"/>
    <sheet name="39" sheetId="474" r:id="rId174"/>
    <sheet name="38" sheetId="472" r:id="rId175"/>
    <sheet name="37" sheetId="471" r:id="rId176"/>
    <sheet name="36" sheetId="470" r:id="rId177"/>
    <sheet name="35" sheetId="469" r:id="rId178"/>
    <sheet name="34" sheetId="468" r:id="rId179"/>
    <sheet name="33" sheetId="467" r:id="rId180"/>
    <sheet name="32" sheetId="466" r:id="rId181"/>
    <sheet name="31" sheetId="465" r:id="rId182"/>
    <sheet name="30" sheetId="464" r:id="rId183"/>
    <sheet name="29" sheetId="463" r:id="rId184"/>
    <sheet name="28" sheetId="462" r:id="rId185"/>
    <sheet name="27" sheetId="461" r:id="rId186"/>
    <sheet name="26" sheetId="460" r:id="rId187"/>
    <sheet name="25" sheetId="459" r:id="rId188"/>
    <sheet name="24" sheetId="458" r:id="rId189"/>
    <sheet name="23" sheetId="457" r:id="rId190"/>
    <sheet name="22" sheetId="456" r:id="rId191"/>
    <sheet name="21" sheetId="455" r:id="rId192"/>
    <sheet name="20" sheetId="454" r:id="rId193"/>
    <sheet name="19" sheetId="453" r:id="rId194"/>
    <sheet name="18" sheetId="452" r:id="rId195"/>
    <sheet name="17" sheetId="451" r:id="rId196"/>
    <sheet name="16" sheetId="450" r:id="rId197"/>
    <sheet name="15" sheetId="449" r:id="rId198"/>
    <sheet name="14" sheetId="448" r:id="rId199"/>
    <sheet name="13" sheetId="447" r:id="rId200"/>
    <sheet name="12" sheetId="446" r:id="rId201"/>
    <sheet name="11" sheetId="445" r:id="rId202"/>
    <sheet name="10" sheetId="444" r:id="rId203"/>
    <sheet name="9" sheetId="443" r:id="rId204"/>
    <sheet name="8" sheetId="440" r:id="rId205"/>
    <sheet name="7" sheetId="439" r:id="rId206"/>
    <sheet name="6" sheetId="438" r:id="rId207"/>
    <sheet name="5" sheetId="437" r:id="rId208"/>
    <sheet name="4" sheetId="435" r:id="rId209"/>
    <sheet name="3" sheetId="436" r:id="rId210"/>
    <sheet name="2" sheetId="434" r:id="rId211"/>
    <sheet name="1" sheetId="442" r:id="rId212"/>
  </sheets>
  <definedNames>
    <definedName name="_xlnm.Print_Area" localSheetId="43">'01'!$A$1:$N$37</definedName>
    <definedName name="_xlnm.Print_Area" localSheetId="34">'010'!$A$1:$N$37</definedName>
    <definedName name="_xlnm.Print_Area" localSheetId="33">'011'!$A$1:$N$38</definedName>
    <definedName name="_xlnm.Print_Area" localSheetId="32">'012'!$A$1:$N$38</definedName>
    <definedName name="_xlnm.Print_Area" localSheetId="31">'013'!$A$1:$N$38</definedName>
    <definedName name="_xlnm.Print_Area" localSheetId="30">'014'!$A$1:$N$38</definedName>
    <definedName name="_xlnm.Print_Area" localSheetId="29">'015'!$A$1:$N$37</definedName>
    <definedName name="_xlnm.Print_Area" localSheetId="28">'016'!$A$1:$N$37</definedName>
    <definedName name="_xlnm.Print_Area" localSheetId="27">'017'!$A$1:$N$37</definedName>
    <definedName name="_xlnm.Print_Area" localSheetId="26">'018'!$A$1:$N$37</definedName>
    <definedName name="_xlnm.Print_Area" localSheetId="24">'019'!$A$1:$N$38</definedName>
    <definedName name="_xlnm.Print_Area" localSheetId="42">'02'!$A$1:$N$37</definedName>
    <definedName name="_xlnm.Print_Area" localSheetId="23">'020'!$A$1:$N$37</definedName>
    <definedName name="_xlnm.Print_Area" localSheetId="22">'021'!$A$1:$N$37</definedName>
    <definedName name="_xlnm.Print_Area" localSheetId="21">'022'!$A$1:$N$38</definedName>
    <definedName name="_xlnm.Print_Area" localSheetId="20">'023'!$A$1:$N$37</definedName>
    <definedName name="_xlnm.Print_Area" localSheetId="19">'024'!$A$1:$N$37</definedName>
    <definedName name="_xlnm.Print_Area" localSheetId="18">'025'!$A$1:$N$37</definedName>
    <definedName name="_xlnm.Print_Area" localSheetId="17">'026'!$A$1:$N$37</definedName>
    <definedName name="_xlnm.Print_Area" localSheetId="16">'027'!$A$1:$N$38</definedName>
    <definedName name="_xlnm.Print_Area" localSheetId="15">'028'!$A$1:$N$38</definedName>
    <definedName name="_xlnm.Print_Area" localSheetId="14">'029'!$A$1:$N$38</definedName>
    <definedName name="_xlnm.Print_Area" localSheetId="41">'03'!$A$1:$N$37</definedName>
    <definedName name="_xlnm.Print_Area" localSheetId="13">'030'!$A$1:$N$38</definedName>
    <definedName name="_xlnm.Print_Area" localSheetId="12">'031'!$A$1:$N$38</definedName>
    <definedName name="_xlnm.Print_Area" localSheetId="11">'032'!$A$1:$N$38</definedName>
    <definedName name="_xlnm.Print_Area" localSheetId="10">'033'!$A$1:$N$38</definedName>
    <definedName name="_xlnm.Print_Area" localSheetId="9">'034'!$A$1:$N$38</definedName>
    <definedName name="_xlnm.Print_Area" localSheetId="8">'035'!$A$1:$N$38</definedName>
    <definedName name="_xlnm.Print_Area" localSheetId="7">'036'!$A$1:$N$38</definedName>
    <definedName name="_xlnm.Print_Area" localSheetId="6">'037'!$A$1:$N$38</definedName>
    <definedName name="_xlnm.Print_Area" localSheetId="5">'038'!$A$1:$N$38</definedName>
    <definedName name="_xlnm.Print_Area" localSheetId="4">'039'!$A$1:$N$38</definedName>
    <definedName name="_xlnm.Print_Area" localSheetId="40">'04'!$A$1:$N$38</definedName>
    <definedName name="_xlnm.Print_Area" localSheetId="3">'040'!$A$1:$N$38</definedName>
    <definedName name="_xlnm.Print_Area" localSheetId="2">'041'!$A$1:$N$38</definedName>
    <definedName name="_xlnm.Print_Area" localSheetId="1">'042'!$A$1:$N$38</definedName>
    <definedName name="_xlnm.Print_Area" localSheetId="0">'043'!$A$1:$N$38</definedName>
    <definedName name="_xlnm.Print_Area" localSheetId="39">'05'!$A$1:$N$37</definedName>
    <definedName name="_xlnm.Print_Area" localSheetId="38">'06'!$A$1:$N$37</definedName>
    <definedName name="_xlnm.Print_Area" localSheetId="37">'07'!$A$1:$N$37</definedName>
    <definedName name="_xlnm.Print_Area" localSheetId="36">'08'!$A$1:$N$37</definedName>
    <definedName name="_xlnm.Print_Area" localSheetId="35">'09'!$A$1:$N$37</definedName>
    <definedName name="_xlnm.Print_Area" localSheetId="211">'1'!$A$1:$N$37</definedName>
    <definedName name="_xlnm.Print_Area" localSheetId="202">'10'!$A$1:$N$37</definedName>
    <definedName name="_xlnm.Print_Area" localSheetId="112">'100'!$A$1:$N$37</definedName>
    <definedName name="_xlnm.Print_Area" localSheetId="111">'101'!$A$1:$N$37</definedName>
    <definedName name="_xlnm.Print_Area" localSheetId="110">'102'!$A$1:$N$38</definedName>
    <definedName name="_xlnm.Print_Area" localSheetId="109">'103'!$A$1:$N$38</definedName>
    <definedName name="_xlnm.Print_Area" localSheetId="108">'104'!$A$1:$N$38</definedName>
    <definedName name="_xlnm.Print_Area" localSheetId="107">'105'!$A$1:$N$38</definedName>
    <definedName name="_xlnm.Print_Area" localSheetId="106">'106'!$A$1:$N$38</definedName>
    <definedName name="_xlnm.Print_Area" localSheetId="105">'107'!$A$1:$N$37</definedName>
    <definedName name="_xlnm.Print_Area" localSheetId="104">'108'!$A$1:$N$37</definedName>
    <definedName name="_xlnm.Print_Area" localSheetId="103">'109'!$A$1:$N$37</definedName>
    <definedName name="_xlnm.Print_Area" localSheetId="201">'11'!$A$1:$N$37</definedName>
    <definedName name="_xlnm.Print_Area" localSheetId="102">'110'!$A$1:$N$37</definedName>
    <definedName name="_xlnm.Print_Area" localSheetId="101">'111'!$A$1:$N$37</definedName>
    <definedName name="_xlnm.Print_Area" localSheetId="100">'112'!$A$1:$N$37</definedName>
    <definedName name="_xlnm.Print_Area" localSheetId="99">'113'!$A$1:$N$37</definedName>
    <definedName name="_xlnm.Print_Area" localSheetId="98">'114'!$A$1:$N$37</definedName>
    <definedName name="_xlnm.Print_Area" localSheetId="97">'115'!$A$1:$N$37</definedName>
    <definedName name="_xlnm.Print_Area" localSheetId="96">'116'!$A$1:$N$37</definedName>
    <definedName name="_xlnm.Print_Area" localSheetId="95">'117'!$A$1:$N$37</definedName>
    <definedName name="_xlnm.Print_Area" localSheetId="94">'118'!$A$1:$N$37</definedName>
    <definedName name="_xlnm.Print_Area" localSheetId="93">'119'!$A$1:$N$37</definedName>
    <definedName name="_xlnm.Print_Area" localSheetId="200">'12'!$A$1:$N$37</definedName>
    <definedName name="_xlnm.Print_Area" localSheetId="92">'120'!$A$1:$N$37</definedName>
    <definedName name="_xlnm.Print_Area" localSheetId="91">'121'!$A$1:$N$38</definedName>
    <definedName name="_xlnm.Print_Area" localSheetId="90">'122'!$A$1:$N$38</definedName>
    <definedName name="_xlnm.Print_Area" localSheetId="89">'123'!$A$1:$N$37</definedName>
    <definedName name="_xlnm.Print_Area" localSheetId="88">'124'!$A$1:$N$37</definedName>
    <definedName name="_xlnm.Print_Area" localSheetId="87">'125'!$A$1:$N$37</definedName>
    <definedName name="_xlnm.Print_Area" localSheetId="86">'126'!$A$1:$N$37</definedName>
    <definedName name="_xlnm.Print_Area" localSheetId="85">'127'!$A$1:$N$37</definedName>
    <definedName name="_xlnm.Print_Area" localSheetId="84">'128'!$A$1:$N$38</definedName>
    <definedName name="_xlnm.Print_Area" localSheetId="83">'129'!$A$1:$N$37</definedName>
    <definedName name="_xlnm.Print_Area" localSheetId="199">'13'!$A$1:$N$37</definedName>
    <definedName name="_xlnm.Print_Area" localSheetId="82">'130'!$A$1:$N$38</definedName>
    <definedName name="_xlnm.Print_Area" localSheetId="81">'131'!$A$1:$N$38</definedName>
    <definedName name="_xlnm.Print_Area" localSheetId="80">'132'!$A$1:$N$37</definedName>
    <definedName name="_xlnm.Print_Area" localSheetId="79">'133'!$A$1:$N$37</definedName>
    <definedName name="_xlnm.Print_Area" localSheetId="78">'134'!$A$1:$N$37</definedName>
    <definedName name="_xlnm.Print_Area" localSheetId="77">'135'!$A$1:$N$38</definedName>
    <definedName name="_xlnm.Print_Area" localSheetId="76">'136'!$A$1:$N$38</definedName>
    <definedName name="_xlnm.Print_Area" localSheetId="75">'137'!$A$1:$N$37</definedName>
    <definedName name="_xlnm.Print_Area" localSheetId="74">'138'!$A$1:$N$38</definedName>
    <definedName name="_xlnm.Print_Area" localSheetId="73">'139'!$A$1:$N$37</definedName>
    <definedName name="_xlnm.Print_Area" localSheetId="198">'14'!$A$1:$N$37</definedName>
    <definedName name="_xlnm.Print_Area" localSheetId="72">'140'!$A$1:$N$38</definedName>
    <definedName name="_xlnm.Print_Area" localSheetId="71">'141'!$A$1:$N$38</definedName>
    <definedName name="_xlnm.Print_Area" localSheetId="70">'142'!$A$1:$N$38</definedName>
    <definedName name="_xlnm.Print_Area" localSheetId="69">'143'!$A$1:$N$37</definedName>
    <definedName name="_xlnm.Print_Area" localSheetId="68">'144'!$A$1:$N$37</definedName>
    <definedName name="_xlnm.Print_Area" localSheetId="67">'145'!$A$1:$N$37</definedName>
    <definedName name="_xlnm.Print_Area" localSheetId="66">'146'!$A$1:$N$37</definedName>
    <definedName name="_xlnm.Print_Area" localSheetId="65">'147'!$A$1:$N$37</definedName>
    <definedName name="_xlnm.Print_Area" localSheetId="64">'148'!$A$1:$N$37</definedName>
    <definedName name="_xlnm.Print_Area" localSheetId="63">'149'!$A$1:$N$37</definedName>
    <definedName name="_xlnm.Print_Area" localSheetId="197">'15'!$A$1:$N$37</definedName>
    <definedName name="_xlnm.Print_Area" localSheetId="62">'150'!$A$1:$N$37</definedName>
    <definedName name="_xlnm.Print_Area" localSheetId="61">'151'!$A$1:$N$37</definedName>
    <definedName name="_xlnm.Print_Area" localSheetId="60">'152'!$A$1:$N$37</definedName>
    <definedName name="_xlnm.Print_Area" localSheetId="59">'153'!$A$1:$N$37</definedName>
    <definedName name="_xlnm.Print_Area" localSheetId="58">'154'!$A$1:$N$37</definedName>
    <definedName name="_xlnm.Print_Area" localSheetId="57">'155'!$A$1:$N$37</definedName>
    <definedName name="_xlnm.Print_Area" localSheetId="56">'156'!$A$1:$N$37</definedName>
    <definedName name="_xlnm.Print_Area" localSheetId="55">'157'!$A$1:$N$37</definedName>
    <definedName name="_xlnm.Print_Area" localSheetId="54">'158'!$A$1:$N$37</definedName>
    <definedName name="_xlnm.Print_Area" localSheetId="53">'159'!$A$1:$N$38</definedName>
    <definedName name="_xlnm.Print_Area" localSheetId="196">'16'!$A$1:$N$38</definedName>
    <definedName name="_xlnm.Print_Area" localSheetId="52">'160'!$A$1:$N$37</definedName>
    <definedName name="_xlnm.Print_Area" localSheetId="51">'161'!$A$1:$N$37</definedName>
    <definedName name="_xlnm.Print_Area" localSheetId="50">'162'!$A$1:$N$37</definedName>
    <definedName name="_xlnm.Print_Area" localSheetId="49">'163'!$A$1:$N$37</definedName>
    <definedName name="_xlnm.Print_Area" localSheetId="48">'164'!$A$1:$N$38</definedName>
    <definedName name="_xlnm.Print_Area" localSheetId="47">'165'!$A$1:$N$37</definedName>
    <definedName name="_xlnm.Print_Area" localSheetId="46">'166'!$A$1:$N$37</definedName>
    <definedName name="_xlnm.Print_Area" localSheetId="45">'167'!$A$1:$N$37</definedName>
    <definedName name="_xlnm.Print_Area" localSheetId="44">'168'!$A$1:$N$36</definedName>
    <definedName name="_xlnm.Print_Area" localSheetId="195">'17'!$A$1:$N$37</definedName>
    <definedName name="_xlnm.Print_Area" localSheetId="194">'18'!$A$1:$N$37</definedName>
    <definedName name="_xlnm.Print_Area" localSheetId="193">'19'!$A$1:$N$37</definedName>
    <definedName name="_xlnm.Print_Area" localSheetId="210">'2'!$A$1:$N$37</definedName>
    <definedName name="_xlnm.Print_Area" localSheetId="192">'20'!$A$1:$N$37</definedName>
    <definedName name="_xlnm.Print_Area" localSheetId="191">'21'!$A$1:$N$37</definedName>
    <definedName name="_xlnm.Print_Area" localSheetId="190">'22'!$A$1:$N$37</definedName>
    <definedName name="_xlnm.Print_Area" localSheetId="189">'23'!$A$1:$N$37</definedName>
    <definedName name="_xlnm.Print_Area" localSheetId="188">'24'!$A$1:$N$37</definedName>
    <definedName name="_xlnm.Print_Area" localSheetId="187">'25'!$A$1:$N$37</definedName>
    <definedName name="_xlnm.Print_Area" localSheetId="186">'26'!$A$1:$N$37</definedName>
    <definedName name="_xlnm.Print_Area" localSheetId="185">'27'!$A$1:$N$37</definedName>
    <definedName name="_xlnm.Print_Area" localSheetId="184">'28'!$A$1:$N$37</definedName>
    <definedName name="_xlnm.Print_Area" localSheetId="183">'29'!$A$1:$N$37</definedName>
    <definedName name="_xlnm.Print_Area" localSheetId="209">'3'!$A$1:$N$37</definedName>
    <definedName name="_xlnm.Print_Area" localSheetId="182">'30'!$A$1:$N$37</definedName>
    <definedName name="_xlnm.Print_Area" localSheetId="181">'31'!$A$1:$N$38</definedName>
    <definedName name="_xlnm.Print_Area" localSheetId="180">'32'!$A$1:$N$38</definedName>
    <definedName name="_xlnm.Print_Area" localSheetId="179">'33'!$A$1:$N$37</definedName>
    <definedName name="_xlnm.Print_Area" localSheetId="178">'34'!$A$1:$N$38</definedName>
    <definedName name="_xlnm.Print_Area" localSheetId="177">'35'!$A$1:$N$37</definedName>
    <definedName name="_xlnm.Print_Area" localSheetId="176">'36'!$A$1:$N$38</definedName>
    <definedName name="_xlnm.Print_Area" localSheetId="175">'37'!$A$1:$N$38</definedName>
    <definedName name="_xlnm.Print_Area" localSheetId="174">'38'!$A$1:$N$37</definedName>
    <definedName name="_xlnm.Print_Area" localSheetId="173">'39'!$A$1:$N$37</definedName>
    <definedName name="_xlnm.Print_Area" localSheetId="208">'4'!$A$1:$N$37</definedName>
    <definedName name="_xlnm.Print_Area" localSheetId="172">'40'!$A$1:$N$38</definedName>
    <definedName name="_xlnm.Print_Area" localSheetId="171">'41'!$A$1:$N$38</definedName>
    <definedName name="_xlnm.Print_Area" localSheetId="170">'42'!$A$1:$N$39</definedName>
    <definedName name="_xlnm.Print_Area" localSheetId="169">'43'!$A$1:$N$39</definedName>
    <definedName name="_xlnm.Print_Area" localSheetId="168">'44'!$A$1:$N$39</definedName>
    <definedName name="_xlnm.Print_Area" localSheetId="167">'45'!$A$1:$N$39</definedName>
    <definedName name="_xlnm.Print_Area" localSheetId="166">'46'!$A$1:$N$38</definedName>
    <definedName name="_xlnm.Print_Area" localSheetId="165">'47'!$A$1:$N$38</definedName>
    <definedName name="_xlnm.Print_Area" localSheetId="164">'48'!$A$1:$N$38</definedName>
    <definedName name="_xlnm.Print_Area" localSheetId="163">'49'!$A$1:$N$38</definedName>
    <definedName name="_xlnm.Print_Area" localSheetId="207">'5'!$A$1:$N$37</definedName>
    <definedName name="_xlnm.Print_Area" localSheetId="162">'50'!$A$1:$N$37</definedName>
    <definedName name="_xlnm.Print_Area" localSheetId="161">'51'!$A$1:$N$37</definedName>
    <definedName name="_xlnm.Print_Area" localSheetId="160">'52'!$A$1:$N$37</definedName>
    <definedName name="_xlnm.Print_Area" localSheetId="159">'53'!$A$1:$N$37</definedName>
    <definedName name="_xlnm.Print_Area" localSheetId="158">'54'!$A$1:$N$37</definedName>
    <definedName name="_xlnm.Print_Area" localSheetId="157">'55'!$A$1:$N$38</definedName>
    <definedName name="_xlnm.Print_Area" localSheetId="156">'56'!$A$1:$N$38</definedName>
    <definedName name="_xlnm.Print_Area" localSheetId="155">'57'!$A$1:$N$37</definedName>
    <definedName name="_xlnm.Print_Area" localSheetId="154">'58'!$A$1:$N$38</definedName>
    <definedName name="_xlnm.Print_Area" localSheetId="153">'59'!$A$1:$N$37</definedName>
    <definedName name="_xlnm.Print_Area" localSheetId="206">'6'!$A$1:$N$37</definedName>
    <definedName name="_xlnm.Print_Area" localSheetId="152">'60'!$A$1:$N$37</definedName>
    <definedName name="_xlnm.Print_Area" localSheetId="151">'61'!$A$1:$N$37</definedName>
    <definedName name="_xlnm.Print_Area" localSheetId="150">'62'!$A$1:$N$37</definedName>
    <definedName name="_xlnm.Print_Area" localSheetId="149">'63'!$A$1:$N$37</definedName>
    <definedName name="_xlnm.Print_Area" localSheetId="148">'64'!$A$1:$N$37</definedName>
    <definedName name="_xlnm.Print_Area" localSheetId="147">'65'!$A$1:$N$37</definedName>
    <definedName name="_xlnm.Print_Area" localSheetId="146">'66'!$A$1:$N$37</definedName>
    <definedName name="_xlnm.Print_Area" localSheetId="145">'67'!$A$1:$N$37</definedName>
    <definedName name="_xlnm.Print_Area" localSheetId="144">'68'!$A$1:$N$37</definedName>
    <definedName name="_xlnm.Print_Area" localSheetId="143">'69'!$A$1:$N$37</definedName>
    <definedName name="_xlnm.Print_Area" localSheetId="205">'7'!$A$1:$N$37</definedName>
    <definedName name="_xlnm.Print_Area" localSheetId="142">'70'!$A$1:$N$37</definedName>
    <definedName name="_xlnm.Print_Area" localSheetId="141">'71'!$A$1:$N$38</definedName>
    <definedName name="_xlnm.Print_Area" localSheetId="140">'72'!$A$1:$N$38</definedName>
    <definedName name="_xlnm.Print_Area" localSheetId="139">'73'!$A$1:$N$38</definedName>
    <definedName name="_xlnm.Print_Area" localSheetId="138">'74'!$A$1:$N$37</definedName>
    <definedName name="_xlnm.Print_Area" localSheetId="137">'75'!$A$1:$N$37</definedName>
    <definedName name="_xlnm.Print_Area" localSheetId="136">'76'!$A$1:$N$37</definedName>
    <definedName name="_xlnm.Print_Area" localSheetId="135">'77'!$A$1:$N$37</definedName>
    <definedName name="_xlnm.Print_Area" localSheetId="134">'78'!$A$1:$N$37</definedName>
    <definedName name="_xlnm.Print_Area" localSheetId="133">'79'!$A$1:$N$37</definedName>
    <definedName name="_xlnm.Print_Area" localSheetId="204">'8'!$A$1:$N$37</definedName>
    <definedName name="_xlnm.Print_Area" localSheetId="132">'80'!$A$1:$N$37</definedName>
    <definedName name="_xlnm.Print_Area" localSheetId="131">'81'!$A$1:$N$37</definedName>
    <definedName name="_xlnm.Print_Area" localSheetId="130">'82'!$A$1:$N$37</definedName>
    <definedName name="_xlnm.Print_Area" localSheetId="129">'83'!$A$1:$N$37</definedName>
    <definedName name="_xlnm.Print_Area" localSheetId="128">'84'!$A$1:$N$37</definedName>
    <definedName name="_xlnm.Print_Area" localSheetId="127">'85'!$A$1:$N$37</definedName>
    <definedName name="_xlnm.Print_Area" localSheetId="126">'86'!$A$1:$N$37</definedName>
    <definedName name="_xlnm.Print_Area" localSheetId="125">'87'!$A$1:$N$37</definedName>
    <definedName name="_xlnm.Print_Area" localSheetId="124">'88'!$A$1:$N$37</definedName>
    <definedName name="_xlnm.Print_Area" localSheetId="123">'89'!$A$1:$N$37</definedName>
    <definedName name="_xlnm.Print_Area" localSheetId="203">'9'!$A$1:$N$37</definedName>
    <definedName name="_xlnm.Print_Area" localSheetId="122">'90'!$A$1:$N$38</definedName>
    <definedName name="_xlnm.Print_Area" localSheetId="121">'91'!$A$1:$N$38</definedName>
    <definedName name="_xlnm.Print_Area" localSheetId="120">'92'!$A$1:$N$38</definedName>
    <definedName name="_xlnm.Print_Area" localSheetId="119">'93'!$A$1:$N$37</definedName>
    <definedName name="_xlnm.Print_Area" localSheetId="118">'94'!$A$1:$N$37</definedName>
    <definedName name="_xlnm.Print_Area" localSheetId="117">'95'!$A$1:$N$38</definedName>
    <definedName name="_xlnm.Print_Area" localSheetId="116">'96'!$A$1:$N$37</definedName>
    <definedName name="_xlnm.Print_Area" localSheetId="115">'97'!$A$1:$N$37</definedName>
    <definedName name="_xlnm.Print_Area" localSheetId="114">'98'!$A$1:$N$37</definedName>
    <definedName name="_xlnm.Print_Area" localSheetId="113">'99'!$A$1:$N$37</definedName>
    <definedName name="_xlnm.Print_Area" localSheetId="25">'صفری تنخواه'!$A$1:$N$37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1" i="648" l="1"/>
  <c r="L31" i="647"/>
  <c r="L31" i="646" l="1"/>
  <c r="L31" i="645" l="1"/>
  <c r="L31" i="644"/>
  <c r="L31" i="643"/>
  <c r="L31" i="642"/>
  <c r="L31" i="641"/>
  <c r="L31" i="640"/>
  <c r="L31" i="639" l="1"/>
  <c r="L31" i="638"/>
  <c r="L31" i="637" l="1"/>
  <c r="L31" i="635"/>
  <c r="L31" i="634"/>
  <c r="L31" i="633"/>
  <c r="L31" i="632"/>
  <c r="L31" i="631"/>
  <c r="L30" i="630"/>
  <c r="L30" i="629"/>
  <c r="L30" i="628"/>
  <c r="L30" i="627"/>
  <c r="L31" i="626" l="1"/>
  <c r="L30" i="625" l="1"/>
  <c r="L30" i="624" l="1"/>
  <c r="L31" i="622"/>
  <c r="L30" i="621"/>
  <c r="L30" i="620"/>
  <c r="L30" i="619"/>
  <c r="L30" i="618"/>
  <c r="L30" i="617"/>
  <c r="L31" i="616"/>
  <c r="L31" i="615"/>
  <c r="L31" i="614"/>
  <c r="L31" i="613" l="1"/>
  <c r="L30" i="612"/>
  <c r="L30" i="611"/>
  <c r="L30" i="610"/>
  <c r="L30" i="609"/>
  <c r="L30" i="608"/>
  <c r="L30" i="607"/>
  <c r="L31" i="606"/>
  <c r="L30" i="605"/>
  <c r="L30" i="604"/>
  <c r="L29" i="603"/>
  <c r="L30" i="602"/>
  <c r="L30" i="601"/>
  <c r="L30" i="600"/>
  <c r="L30" i="599"/>
  <c r="L31" i="598"/>
  <c r="L30" i="597"/>
  <c r="L30" i="596"/>
  <c r="T27" i="592"/>
  <c r="L30" i="595"/>
  <c r="L30" i="594" l="1"/>
  <c r="L31" i="593"/>
  <c r="L30" i="592"/>
  <c r="L30" i="591"/>
  <c r="L30" i="590"/>
  <c r="L30" i="589"/>
  <c r="L30" i="588" l="1"/>
  <c r="L30" i="587" l="1"/>
  <c r="L30" i="586"/>
  <c r="L30" i="585"/>
  <c r="L30" i="584"/>
  <c r="L30" i="583"/>
  <c r="L30" i="582"/>
  <c r="L30" i="581"/>
  <c r="L30" i="580" l="1"/>
  <c r="L30" i="579"/>
  <c r="L30" i="578"/>
  <c r="L30" i="577"/>
  <c r="L31" i="576" l="1"/>
  <c r="L31" i="575"/>
  <c r="L31" i="574" l="1"/>
  <c r="L30" i="573"/>
  <c r="L31" i="572"/>
  <c r="L30" i="571"/>
  <c r="L31" i="570"/>
  <c r="L31" i="569" l="1"/>
  <c r="L30" i="568"/>
  <c r="L30" i="567" l="1"/>
  <c r="L30" i="566"/>
  <c r="L31" i="565"/>
  <c r="L31" i="564" l="1"/>
  <c r="L30" i="563"/>
  <c r="L31" i="562"/>
  <c r="L30" i="561"/>
  <c r="L30" i="560" l="1"/>
  <c r="L30" i="559" l="1"/>
  <c r="L30" i="558" l="1"/>
  <c r="L30" i="557" l="1"/>
  <c r="L31" i="556" l="1"/>
  <c r="L31" i="555" l="1"/>
  <c r="L30" i="554" l="1"/>
  <c r="L30" i="553" l="1"/>
  <c r="L30" i="552" l="1"/>
  <c r="L30" i="551" l="1"/>
  <c r="L30" i="550" l="1"/>
  <c r="L30" i="549" l="1"/>
  <c r="L30" i="548" l="1"/>
  <c r="L30" i="547"/>
  <c r="L30" i="546"/>
  <c r="L30" i="545"/>
  <c r="L30" i="544" l="1"/>
  <c r="L30" i="543"/>
  <c r="L30" i="542"/>
  <c r="L30" i="541" l="1"/>
  <c r="L31" i="540" l="1"/>
  <c r="L31" i="539" l="1"/>
  <c r="L31" i="538" l="1"/>
  <c r="L31" i="537" l="1"/>
  <c r="L31" i="536"/>
  <c r="L30" i="535"/>
  <c r="L30" i="534"/>
  <c r="L30" i="533"/>
  <c r="L30" i="532"/>
  <c r="L30" i="531"/>
  <c r="L30" i="530"/>
  <c r="L31" i="529"/>
  <c r="L30" i="528" l="1"/>
  <c r="L30" i="527"/>
  <c r="L31" i="526"/>
  <c r="L31" i="525"/>
  <c r="L31" i="524" l="1"/>
  <c r="L30" i="523"/>
  <c r="L30" i="522"/>
  <c r="L30" i="521"/>
  <c r="L30" i="520"/>
  <c r="L30" i="519" l="1"/>
  <c r="L30" i="518" l="1"/>
  <c r="L30" i="517" l="1"/>
  <c r="L30" i="516"/>
  <c r="L30" i="515"/>
  <c r="L30" i="514"/>
  <c r="L30" i="513"/>
  <c r="L30" i="512"/>
  <c r="L30" i="511"/>
  <c r="L30" i="510" l="1"/>
  <c r="L30" i="509" l="1"/>
  <c r="L30" i="508"/>
  <c r="L31" i="507"/>
  <c r="L31" i="506"/>
  <c r="L31" i="505" l="1"/>
  <c r="L30" i="504"/>
  <c r="L30" i="503"/>
  <c r="L30" i="502"/>
  <c r="L30" i="501"/>
  <c r="L30" i="500" l="1"/>
  <c r="L30" i="499"/>
  <c r="L30" i="498" l="1"/>
  <c r="L30" i="497"/>
  <c r="L30" i="496"/>
  <c r="L30" i="495"/>
  <c r="L30" i="494"/>
  <c r="L30" i="493" l="1"/>
  <c r="L30" i="492" l="1"/>
  <c r="L31" i="491" l="1"/>
  <c r="L31" i="490"/>
  <c r="L31" i="489"/>
  <c r="L30" i="488"/>
  <c r="L30" i="487"/>
  <c r="L30" i="486" l="1"/>
  <c r="L30" i="485" l="1"/>
  <c r="L30" i="484"/>
  <c r="L31" i="483" l="1"/>
  <c r="L31" i="482"/>
  <c r="L31" i="481" l="1"/>
  <c r="L31" i="480"/>
  <c r="L32" i="479" l="1"/>
  <c r="L32" i="478" l="1"/>
  <c r="L32" i="477"/>
  <c r="L32" i="476"/>
  <c r="L31" i="475"/>
  <c r="L30" i="474"/>
  <c r="L31" i="473"/>
  <c r="L30" i="472" l="1"/>
  <c r="L31" i="471"/>
  <c r="L31" i="470" l="1"/>
  <c r="L30" i="469"/>
  <c r="L31" i="468"/>
  <c r="L30" i="467" l="1"/>
  <c r="L31" i="466"/>
  <c r="B24" i="466"/>
  <c r="T23" i="466"/>
  <c r="B25" i="465"/>
  <c r="B24" i="465"/>
  <c r="L31" i="465"/>
  <c r="T23" i="465"/>
  <c r="T23" i="464" l="1"/>
  <c r="L30" i="464" l="1"/>
  <c r="L30" i="463"/>
  <c r="L30" i="462"/>
  <c r="L30" i="461"/>
  <c r="L30" i="460" l="1"/>
  <c r="L30" i="459" l="1"/>
  <c r="L30" i="458" l="1"/>
  <c r="L30" i="457"/>
  <c r="L30" i="456" l="1"/>
  <c r="L30" i="455"/>
  <c r="L30" i="454" l="1"/>
  <c r="L30" i="453"/>
  <c r="L30" i="452"/>
  <c r="L30" i="451" l="1"/>
  <c r="L31" i="450"/>
  <c r="L30" i="449" l="1"/>
  <c r="L30" i="448" l="1"/>
  <c r="L30" i="447" l="1"/>
  <c r="L30" i="446"/>
  <c r="L30" i="445" l="1"/>
  <c r="L30" i="444" l="1"/>
  <c r="L30" i="443"/>
  <c r="L30" i="442" l="1"/>
  <c r="L30" i="440"/>
  <c r="L30" i="439"/>
  <c r="L30" i="438" l="1"/>
  <c r="L30" i="437"/>
  <c r="L30" i="436" l="1"/>
  <c r="L30" i="435" l="1"/>
  <c r="L30" i="434"/>
</calcChain>
</file>

<file path=xl/sharedStrings.xml><?xml version="1.0" encoding="utf-8"?>
<sst xmlns="http://schemas.openxmlformats.org/spreadsheetml/2006/main" count="27729" uniqueCount="5037">
  <si>
    <t>تاریخ :</t>
  </si>
  <si>
    <t>مسئول تنخواه گردان :</t>
  </si>
  <si>
    <t>◄</t>
  </si>
  <si>
    <t>نام-نام خانوادگی :</t>
  </si>
  <si>
    <t>اسماعیل کــرمی</t>
  </si>
  <si>
    <t>شماره تنخواه :</t>
  </si>
  <si>
    <t>مبلغ تنخواه گردان :</t>
  </si>
  <si>
    <t xml:space="preserve">مانده تنخواه گردان : </t>
  </si>
  <si>
    <t>ردیف</t>
  </si>
  <si>
    <t xml:space="preserve">شرح </t>
  </si>
  <si>
    <t>مبلغ</t>
  </si>
  <si>
    <t>محل مصرف</t>
  </si>
  <si>
    <t>فاکتور</t>
  </si>
  <si>
    <t xml:space="preserve">نام فروشنده (شرکت/شخص/فروشگاه)-شماره فاکتور-شرح-شماره درخواست </t>
  </si>
  <si>
    <t>تاریخ</t>
  </si>
  <si>
    <t xml:space="preserve">شماره </t>
  </si>
  <si>
    <t>*</t>
  </si>
  <si>
    <t>وسائط نقلیه</t>
  </si>
  <si>
    <t>جمع : به حروف :</t>
  </si>
  <si>
    <t>به عدد :</t>
  </si>
  <si>
    <t>ریال</t>
  </si>
  <si>
    <t>سایت کنگان</t>
  </si>
  <si>
    <t>مالی تهران</t>
  </si>
  <si>
    <t>تهیه کننده :</t>
  </si>
  <si>
    <t>تائیدکننده :</t>
  </si>
  <si>
    <t>تایید کننده:</t>
  </si>
  <si>
    <t>رسیدگی کننده :</t>
  </si>
  <si>
    <t>مسئول تنخواه گردان</t>
  </si>
  <si>
    <t>حسابداری</t>
  </si>
  <si>
    <t>رئیس کارگاه</t>
  </si>
  <si>
    <t>مدیر پروژه</t>
  </si>
  <si>
    <t>مالی دفتر تهران</t>
  </si>
  <si>
    <t>رئیس حسابداری</t>
  </si>
  <si>
    <t>مدیر مالی</t>
  </si>
  <si>
    <t>نام-نام خانوادگی</t>
  </si>
  <si>
    <t>نام - نام خانوادگی</t>
  </si>
  <si>
    <t>امضاء :</t>
  </si>
  <si>
    <t>تاریخ :    /      /</t>
  </si>
  <si>
    <t>تاریخ :     /       /</t>
  </si>
  <si>
    <t xml:space="preserve">خوابگاهها </t>
  </si>
  <si>
    <t xml:space="preserve">مدیریت </t>
  </si>
  <si>
    <t>خوابگاهها</t>
  </si>
  <si>
    <t>IT</t>
  </si>
  <si>
    <t>اجرا</t>
  </si>
  <si>
    <t xml:space="preserve">خوابگاه مدیریت </t>
  </si>
  <si>
    <t xml:space="preserve">حمل ملزومات </t>
  </si>
  <si>
    <t xml:space="preserve">اسفندیاری </t>
  </si>
  <si>
    <t>1402/12/10</t>
  </si>
  <si>
    <t xml:space="preserve">ره </t>
  </si>
  <si>
    <t>1402/12/29</t>
  </si>
  <si>
    <t>1403/01/06</t>
  </si>
  <si>
    <t>1403/01/18</t>
  </si>
  <si>
    <t>1403/01/19</t>
  </si>
  <si>
    <t>کرمی  ش ف 4 -یک فقره فاکتور خرید نان لواش  جهت خوابگاهها ش ه م 5392</t>
  </si>
  <si>
    <t>تولیدی قدس - ش ف 199- خرید گزو سوهان توسط آقای مهندس صفری جهت هزینه منطقه ش ه م 5394</t>
  </si>
  <si>
    <t>1403/01/07</t>
  </si>
  <si>
    <t>هزینه های بدون فاکتور - ش ف 316خرید شامپو جهت هزینه خوابگاه مدیریت ش ه م 5394</t>
  </si>
  <si>
    <t>کلید سازی مرکزی- ش ف * ساخت دو فقره کلید جهت دفتر مدیریت ش ه م 5394</t>
  </si>
  <si>
    <t>1403/01/16</t>
  </si>
  <si>
    <t>جایگاه ستاره خلیج فارس - ش ف *خرید 60 لیتر بنزین ش کیلومتر 76556جهت سواری 92م834 ش ه م 5394</t>
  </si>
  <si>
    <t>1403/01/15</t>
  </si>
  <si>
    <t>جایگاه ستاره خلیج فارس - ش ف *خرید 30 لیتر بنزین ش کیلومتر 82220جهت سواری 57و893 ش ه م 5394</t>
  </si>
  <si>
    <t>جایگاه ستاره خلیج فارس - ش ف *خرید 50 لیتر بنزین ش کیلومتر 66924جهت سواری 69د735 ش ه م 5394</t>
  </si>
  <si>
    <t>جایگاه ستاره خلیج فارس - ش ف *خرید 54.57 لیتر بنزین ش کیلومتر *جهت سواری 99ه874 ش ه م 5394</t>
  </si>
  <si>
    <t>جایگاه ستاره خلیج فارس - ش ف *خرید 60 لیتر بنزین ش کیلومتر *جهت سواری 99ه874 ش ه م 5394</t>
  </si>
  <si>
    <t>جایگاه ستاره خلیج فارس - ش ف *خرید 58.87 لیتر بنزین ش کیلومتر 67416جهت سواری 69د735 ش ه م 5394</t>
  </si>
  <si>
    <t>1403/01/17</t>
  </si>
  <si>
    <t>جایگاه ستاره خلیج فارس - ش ف *خرید 30  لیتر بنزین ش کیلومتر 16364 جهت سواری 37ن749 ش ه م 5394</t>
  </si>
  <si>
    <t>کرمی  ش ف 1 -چهار  فقره فاکتور خرید مواد غذایی جهت خوابگاهها ش ه م 5382</t>
  </si>
  <si>
    <t>هایپر مارکت محمد - ش ف * - خرید بیسکویت و شکلات باراکا جهت دفتر مدیریت ش ه م 5398</t>
  </si>
  <si>
    <t>فروشگاه کمپ  - ش ف 3042 - خرید  رانی  جهت پذیرایی از مهمان دفتر مدیریت ش ه م 5398</t>
  </si>
  <si>
    <t>جایگاه ستاره خلیج فارس - ش ف *خرید 48.67 لیتر بنزین ش کیلومتر 82497جهت سواری 57و893 ش ه م 5398</t>
  </si>
  <si>
    <t>جایگاه خلیج فارس - ش ف*-خرید 55 لیتربنزین ش کیلومتر 69421 ش سواری 39ص914  ش ه م 5398</t>
  </si>
  <si>
    <t>1403/01/13</t>
  </si>
  <si>
    <t>1403/01/20</t>
  </si>
  <si>
    <t>وانت بار تلفنی - ش ف * دو فقره هزینه حمل لوازم به خوابگاه ایثارو سایت ش ه م 5398</t>
  </si>
  <si>
    <t>1403/01/08</t>
  </si>
  <si>
    <t>فروشگاه اپتیک - 3569738167- ش ف 5963تعمیر دستگاه شارپ 202 ش ه م 5399</t>
  </si>
  <si>
    <t>1403/01/09</t>
  </si>
  <si>
    <t>میر  ش ف 1 -یازده فقره فاکتور خرید مواد غذایی جهت خوابگاهها ش ه م 5385</t>
  </si>
  <si>
    <t>دویست وپنج میلیون و پانصدو پانزده هزارو پنجاه  ریال</t>
  </si>
  <si>
    <t>1403/01/21</t>
  </si>
  <si>
    <t>میر  ش ف 1 -هفت  فقره فاکتور خرید مواد غذایی جهت خوابگاهها ش ه م 5406</t>
  </si>
  <si>
    <t>میر  ش ف2 -ده فقره فاکتور خرید مواد غذایی جهت خوابگاهها ش ه م 5391</t>
  </si>
  <si>
    <t>میر  ش ف3 -هفت فقره فاکتور خرید مواد غذایی جهت خوابگاهها ش ه م 5397</t>
  </si>
  <si>
    <t>تاکسی بی سیم کنگان - ش ف 2258  - امیدی رسول بابت اضافه کاری مورخه 1.19 ش ه م 5405</t>
  </si>
  <si>
    <t>ایاب و ذهاب</t>
  </si>
  <si>
    <t>هزینه های بدون فاکتور - ش ف 318- پنچر گیری سواری سمند 39ص914 ش ه م 5405</t>
  </si>
  <si>
    <t>هزینه های بدون فاکتور - ش ف 314 - خرید یک فقره بلیط عسلویه - تهران مورخه 01.10 ش ه م5405</t>
  </si>
  <si>
    <t>جایگاه ستاره خلیج فارس - ش ف *خرید 59.67 لیتر بنزین ش کیلومتر * جهت سواری 51د313 ش ه م 5405</t>
  </si>
  <si>
    <t>جایگاه خلیج فارس - ش ف*-خرید 30 لیتربنزین ش کیلومتر 69830 ش سواری 39ص914  ش ه م 5405</t>
  </si>
  <si>
    <t>جایگاه ستاره خلیج فارس - ش ف *خرید 55 لیتر بنزین ش کیلومتر *جهت سواری 99ه874 ش ه م 5405</t>
  </si>
  <si>
    <t>جایگاه ستاره خلیج فارس - ش ف *خرید 59.07 لیتر بنزین ش کیلومتر 76900جهت سواری 92م834 ش ه م 5405</t>
  </si>
  <si>
    <t>جایگاه ستاره خلیج فارس - ش ف *خرید 30  لیتر بنزین ش کیلومتر 17264 جهت سواری 37ن749 ش ه م 5405</t>
  </si>
  <si>
    <t>کارگزاری تامین اجتماعی - ش ف 0702- نامنویسی لیست بیمه سه نفر از پرسنل جدیدالاستخدام اسفند 402 ش ه م 5405</t>
  </si>
  <si>
    <t xml:space="preserve">اداری </t>
  </si>
  <si>
    <t>میر  ش ف 2 -دو فقره فاکتور خرید مواد غذایی جهت خوابگاهها ش ه م 5386</t>
  </si>
  <si>
    <t>1403/01/22</t>
  </si>
  <si>
    <t>میر  ش ف 5 -چهار فقره فاکتور خرید مواد غذایی جهت خوابگاه مدیریت ش ه م 5413</t>
  </si>
  <si>
    <t>هزینه های بدون فاکتور - ش ف 315- خرید ده فقره کارت هدیه جهت اشخاص ش ه م 5412</t>
  </si>
  <si>
    <t>فروزانی</t>
  </si>
  <si>
    <t>فروزانی ش ف 7 -دو فقره فاکتور خرید مواد غذایی جهت خوابگاه مدیریت ش ه م 5416</t>
  </si>
  <si>
    <t>فروزانی ش ف 6 -ده فقره فاکتور خرید مواد غذایی جهت صبحانه پرسنل خوابگاهها ش ه م 5410</t>
  </si>
  <si>
    <t>دیجیتال الکترونیک- ش ف 2258-  خرید کابل HD یک عدد جهت IT ش د 1943</t>
  </si>
  <si>
    <t>قطعات الکترو نیک فاضل- ش ف 5903-  خرید تبدیل 6 عدد جهت IT ش د 1943</t>
  </si>
  <si>
    <t>ابزار سیروس - ش ف 1514- خرید پروانه نمره 38 جهت بچینگ ش د 1943</t>
  </si>
  <si>
    <t>بچینگ</t>
  </si>
  <si>
    <t>مبلمان وحید - 123456789012- ش ف 140301- خرید تشک طبی جهت آقای مهندس یزدانی ش د 1943</t>
  </si>
  <si>
    <t>مدیریت</t>
  </si>
  <si>
    <t>کالای برق مجیرنیا- ش ف 2706-  خرید محافظ  جهت IT ش د 1943</t>
  </si>
  <si>
    <t>بازرگانی پارس- ش ف 21945- خرید خار نمره 40 تعداد 6عدد جهت بچینگ ش د 1943</t>
  </si>
  <si>
    <t>بازرگانی پارس- ش ف 219453- خرید پیچ واشر دار مته ایی 1/2 تایوان ش د 1943</t>
  </si>
  <si>
    <t>ملزومات کارگاهی</t>
  </si>
  <si>
    <t>فروشگاه طاهری- ش ف 2421- خرید کتری برقی جهت پیش راه اندازی و فلاکس چای ش د1943</t>
  </si>
  <si>
    <t>خدمات</t>
  </si>
  <si>
    <t>آس مارکت - ش ف 29- خرید 4کارتن قند جهت دفاتر ش د 1943</t>
  </si>
  <si>
    <t>ابزار صنعتی پایتخت - ش ف 878- خرید توپی قفل جهت واحد FMCSش د 1943</t>
  </si>
  <si>
    <t>FMCS</t>
  </si>
  <si>
    <t>جایگاه ستاره خلیج فارس - ش ف *خرید 54.67  لیتر بنزین ش کیلومتر 15361 جهت سواری 37ن749 ش ه م 5408</t>
  </si>
  <si>
    <t>جایگاه ستاره خلیج فارس - ش ف *خرید 48 لیتر بنزین ش کیلومتر 81452جهت سواری 57و893 ش ه م 5408</t>
  </si>
  <si>
    <t>جایگاه ستاره خلیج فارس - ش ف *خرید 41 لیتر بنزین ش کیلومتر * جهت سواری 51د313 ش ه م 5408</t>
  </si>
  <si>
    <t>1403/01/11</t>
  </si>
  <si>
    <t>جایگاه ستاره خلیج فارس - ش ف *خرید 51.87 لیتر بنزین ش کیلومتر * جهت سواری 51د313 ش ه م 5408</t>
  </si>
  <si>
    <t>جایگاه ستاره خلیج فارس - ش ف *خرید 58  لیتر بنزین ش کیلومتر 15881 جهت سواری 37ن749 ش ه م 5408</t>
  </si>
  <si>
    <t>جایگاه ستاره خلیج فارس - ش ف *خرید 60  لیتر بنزین ش کیلومتر 75992 جهت سواری 92م834 ش ه م 5408</t>
  </si>
  <si>
    <t>جایگاه ستاره خلیج فارس - ش ف *خرید 47.67 لیتر بنزین ش کیلومتر 81864جهت سواری 57و893 ش ه م 5408</t>
  </si>
  <si>
    <t>جایگاه ستاره خلیج فارس - ش ف *خرید 56.67 لیتر بنزین ش کیلومتر * جهت سواری 99ه874 ش ه م 5408</t>
  </si>
  <si>
    <t>جایگاه ستاره خلیج فارس - ش ف *خرید 53.80  لیتر بنزین ش کیلومتر 16755 جهت سواری 37ن749 ش ه م 5408</t>
  </si>
  <si>
    <t>جایگاه ستاره خلیج فارس - ش ف *خرید 17.24 لیتر بنزین ش کیلومتر * جهت موتور سیکلت نگهبانی  ش ه م 5408</t>
  </si>
  <si>
    <t>یکصدو نوزده میلیون و دویست وبیست و دو هزار و دویست    ریال</t>
  </si>
  <si>
    <t>شهرنان- ش ف 28373- خرید شیرینی بمناسبت عید سعید فطر ش ه م 5411</t>
  </si>
  <si>
    <t xml:space="preserve">خدمات </t>
  </si>
  <si>
    <t>فروشگاه کمپ- ش ف 3042-خرید رانی جهت پذیرایی از وندور و مهمان ش ه م 5411</t>
  </si>
  <si>
    <t>کارواش M6 - ش ف *- شستششوی سوزوکی 51د313 ش ه م 5411</t>
  </si>
  <si>
    <t>تعمیرگاه نور- ش ف 2149- تعویض میل ماهک سواری 57و893 ش ه م 5411</t>
  </si>
  <si>
    <t>سوپر مارکت دریا- ش ف 4975-خرید رانی جهت پذیرایی از  مهمان ش ه م 5411</t>
  </si>
  <si>
    <t>تعمیرگاه مکانیکی کادیلاک- ش ف *- خرید دسته موتور و اجرت جهت سواری پارس 69د735 ش ه م 5411</t>
  </si>
  <si>
    <t>شهرکلید - ش ف *- خرید باتری ریموت جهت سوزوکی 51د313 ش ه م 5411</t>
  </si>
  <si>
    <t>خدمات هوایی ساحل - ش ف 5035- بابت ارسال اسناد به دفتر مرکزی ش ه م5411</t>
  </si>
  <si>
    <t>خدمات هوایی ساحل - ش ف 5026- بابت ارسال اسناد به دفتر مرکزی ش ه م5411</t>
  </si>
  <si>
    <t>هتل آپارتمان آراد - ش ف * - اجراه یک شب هتل جهت خانم مهندس مرادی ش ه م 5411</t>
  </si>
  <si>
    <t>فروشگاه طاهری- ش ف 2420- خریدشیشه فلاکس چای ش ه م 5411</t>
  </si>
  <si>
    <t>فروشگاه طاهری- ش ف 2428- خریدشیشه فلاکس چای ش ه م 5411</t>
  </si>
  <si>
    <t>انبار سیر و سفر- ش ف 3805- بابت ارسال 8کارتن محتوی هدایا از تهران ش ه م 5411</t>
  </si>
  <si>
    <t>جایگاه ستاره خلیج فارس - ش ف *خرید 52.  لیتر بنزین ش کیلومتر 17580 جهت سواری 37ن749 ش ه م 5411</t>
  </si>
  <si>
    <t>جایگاه ستاره خلیج فارس - ش ف *خرید 52 لیتر بنزین ش کیلومتر 82867جهت سواری 57و893 ش ه م 5408</t>
  </si>
  <si>
    <t>مهرندارد</t>
  </si>
  <si>
    <t>خوابگاه اختر</t>
  </si>
  <si>
    <t xml:space="preserve">پذیرایی </t>
  </si>
  <si>
    <t>1403/01/12</t>
  </si>
  <si>
    <t>1403/01/14</t>
  </si>
  <si>
    <t>هایپر مارکت شهر من - ش ف * پنج فقره فاکتور خرید مواد غذایی جهت پرسنل گمرک ش ه م 5395</t>
  </si>
  <si>
    <t>گمرک</t>
  </si>
  <si>
    <t>چهارصدو بیست و دو میلیون ویکصدو هشتادو هشت هزارو هفتصدو هفتاد    ریال</t>
  </si>
  <si>
    <t>کرمی ش ف 5 -چهار فقره فاکتور خرید مواد غذایی جهت خوابگاه مدیریت ش ه م 5396</t>
  </si>
  <si>
    <t>دویست و سی وشش میلیون و ششصدو هشتاد هزار    ریال</t>
  </si>
  <si>
    <t>هزینه های بدون فاکتور - ش ف 319- خرید ناهار بابت ماموریت به عسلویه آقایان مهندسین تشخیصی و صفری ش ه م 5419</t>
  </si>
  <si>
    <t>آژانس معلم- ش ف 148- حسن پور حبیب هزینه ایاب وذهاب پرسنل از 01.01 الی 01.15 ش ه م 5419</t>
  </si>
  <si>
    <t>کالای خواب تلخابی- ش ف 76- خرید یک تخته پتو جهت خوابگاه اختر ش د 1945</t>
  </si>
  <si>
    <t>شاورما بوحیدر- ش ف 129- خرید شام جهت پذیرایی از مهمانان دفترمرکزی توسط آقای مهندس صفری ش ه م 5419</t>
  </si>
  <si>
    <t>1403/01/27</t>
  </si>
  <si>
    <t>1403/01/23</t>
  </si>
  <si>
    <t>کارواش بزرگ کنگان - ش ف *- شستششوی سواری 37ن749 ش ه م 5424</t>
  </si>
  <si>
    <t>تعاونی مسافربری 13- ش ف 3131- ارسال یک کارتن از تهران - به سایت ش ه م 5424</t>
  </si>
  <si>
    <t>جایگاه ستاره خلیج فارس - ش ف *خرید 30.  لیتر بنزین ش کیلومتر 18166 جهت سواری 37ن749 ش ه م 5424</t>
  </si>
  <si>
    <t>1403/01/25</t>
  </si>
  <si>
    <t>تزیئنات اتومبیل بی ام و- ش ف 1091- هزینه شیشه دودی کردن سواری 37ن749 ش ه م 5424</t>
  </si>
  <si>
    <t>تزیئنات اتومبیل بی ام و- ش ف 1092- هزینه خرید 5متر برچسب دودی جهت واحد FCMS ش ه م 5424</t>
  </si>
  <si>
    <t>FCMS</t>
  </si>
  <si>
    <t>پخش پلاستیک و بلور - ش ف 899- خرید 6 عدد سطل زباله جهت دفاتر ش ه م 1948</t>
  </si>
  <si>
    <t>1403/01/26</t>
  </si>
  <si>
    <t>میر ش ف 7 - ده فقره فاکتور خرید مواد غذایی جهت خوابگاه مدیریت ش ه م 5422</t>
  </si>
  <si>
    <t>میر ش ف 6 - شش فقره فاکتور خرید مواد غذایی جهت خوابگاه مدیریت ش ه م 5421</t>
  </si>
  <si>
    <t>رنگ پارس - ش ف 1552- خرید 4عدد اسپری رنگ جهت انبارگردانی ش ه م 1946</t>
  </si>
  <si>
    <t>صنعت ابزار مرکزی - ش ف 15168- خرید فیوز سه فاز و ترمینال جهت نگهبانی ش د 1946</t>
  </si>
  <si>
    <t>نگهبانی</t>
  </si>
  <si>
    <t>1403/01/10</t>
  </si>
  <si>
    <t>کفش دمپایی نوبخت - ش ف 853- ظاهری علی خرید کفش ایمنی ش د 1946</t>
  </si>
  <si>
    <t>انبار</t>
  </si>
  <si>
    <t>تاکسی بی سیم کنگان - ش ف 2020هزینه ایاب وذهاب بابت اضافه کاری مورخه 1.22ش ه م 5418</t>
  </si>
  <si>
    <t>تاکسی بی سیم کنگان - ش ف 2018هزینه ایاب وذهاب بابت اضافه کاری مورخه 1.21ش ه م 5418</t>
  </si>
  <si>
    <t>تاکسی بی سیم کنگان - ش ف 2013هزینه ایاب وذهاب پرسنل پیش راه اندازی مورخه 1.20ش ه م 5418</t>
  </si>
  <si>
    <t>تاکسی سرویس بهنام  - ش ف  *هزینه ایاب وذهاب پرسنل پیش راه اندازی مورخه 1.17ش ه م 5418</t>
  </si>
  <si>
    <t>1403/01/05</t>
  </si>
  <si>
    <t>تاکسی بی سیم کنگان - ش ف 090 هزینه ایاب وذهاب پرسنل  مورخه 12.28ش ه م 5418</t>
  </si>
  <si>
    <t>وانت بار تلفنی - ش ف 2237- عمرانی محمد هزینه حمل آب معدنی ش ف 5418</t>
  </si>
  <si>
    <t xml:space="preserve">حمل آب معدنی </t>
  </si>
  <si>
    <t>تاکسی سرویس بهنام  - ش ف  *هزینه ایاب وذهاب پرسنل  مورخه 12.26ش ه م 5418</t>
  </si>
  <si>
    <t>تاکسی سرویس بهنام  - ش ف  *هزینه ایاب وذهاب پرسنل  مورخه1.2312.26ش ه م 5418</t>
  </si>
  <si>
    <t>فروزانی  ش ف 9 -هشت  فقره فاکتور خرید مواد غذایی جهت خوابگاه مورخه 1.26 ش ه م 529</t>
  </si>
  <si>
    <t>1403/01/29</t>
  </si>
  <si>
    <t>اداره کل امور مالیاتی - ش ف 38174836611- مالیات تکلیفی اسفند 402 خوابگاه غدیرش ه م 5432</t>
  </si>
  <si>
    <t>خوابگاه غدیر</t>
  </si>
  <si>
    <t>اداره کل امور مالیاتی - ش ف 3815970317- مالیات تکلیفی فروردین 403 4 خوابگاه مدیریت ش ه م 5432</t>
  </si>
  <si>
    <t>اداره کل امور مالیاتی - ش ف 38174730546- مالیات تکلیفی اسفند 402 خوابگاه اختر ش ه م 5432</t>
  </si>
  <si>
    <t>دویست وبیست و یک میلیون و چهل و یک هزارو ششصدو شصت وشش     ریال</t>
  </si>
  <si>
    <t>دویست وهشتاد و پنج میلیون وپنصدو پانزده هزار    ریال</t>
  </si>
  <si>
    <t>1403/01/24</t>
  </si>
  <si>
    <t>تاکسی سرویس بهنام  - ش ف  *هزینه ایاب وذهاب پرسنل پیش راه اندازی تا مورخه 1.24ش ه م 5420</t>
  </si>
  <si>
    <t>جایگاه خلیج فارس - ش ف*-خرید 58 لیتربنزین ش کیلومتر 62694 ش سواری 77ط495  ش ه م 5398</t>
  </si>
  <si>
    <t>جایگاه خلیج فارس - ش ف*-خرید 51.33 لیتربنزین ش کیلومتر 62131 ش سواری 77ط495  ش ه م 5420</t>
  </si>
  <si>
    <t>جایگاه خلیج فارس - ش ف*-خرید 60 لیتربنزین ش کیلومتر 63267 ش سواری 77ط495  ش ه م 5420</t>
  </si>
  <si>
    <t>جایگاه ستاره خلیج فارس - ش ف *خرید 30.  لیتر بنزین ش کیلومتر 18404 جهت سواری 37ن749 ش ه م 5420</t>
  </si>
  <si>
    <t>جایگاه ستاره خلیج فارس - ش ف *خرید 51.67 لیتر بنزین ش کیلومتر 67853جهت سواری 69د735 ش ه م 5420</t>
  </si>
  <si>
    <t>جایگاه خلیج فارس - ش ف*-خرید 58 لیتربنزین ش کیلومتر 70148 ش سواری 39ص914  ش ه م 5420</t>
  </si>
  <si>
    <t>جایگاه خلیج فارس - ش ف*-خرید 51 لیتربنزین ش کیلومتر 83210 ش سواری 57و893  ش ه م 5431</t>
  </si>
  <si>
    <t>جایگاه ستاره خلیج فارس - ش ف *خرید 52.23 لیتر بنزین ش کیلومتر * جهت سواری 51د313 ش ه م 5431</t>
  </si>
  <si>
    <t>جایگاه ستاره خلیج فارس - ش ف *خرید 60 لیتر بنزین ش کیلومتر 77336جهت سواری 92م834 ش ه م 5431</t>
  </si>
  <si>
    <t>جایگاه خلیج فارس - ش ف*-خرید 53.20 لیتربنزین ش کیلومتر 63749 ش سواری 77ط495  ش ه م 5431</t>
  </si>
  <si>
    <t>خدمات هوایی ساحل - ش ف 5079- بابت ارسال اسناد به دفتر مرکزی ش ه 5431</t>
  </si>
  <si>
    <t>1403/01/28</t>
  </si>
  <si>
    <t>جایگاه خلیج فارس - ش ف*-خرید 30 لیتربنزین ش کیلومتر 83589 ش سواری 57و893  ش ه م 5431</t>
  </si>
  <si>
    <t>تاکسی سرویس کورش - ش ف * هزینه ایاب وذهاب دو سرویس مورخه 1.28ش ه م 3118</t>
  </si>
  <si>
    <t>ایمن گامان آذرمهر- 14005142668- ش ف 4 - هزینه تست آب درخواست واحدکیوسی ش ه م 5430</t>
  </si>
  <si>
    <t>کیوسی</t>
  </si>
  <si>
    <t>1402/12/19</t>
  </si>
  <si>
    <t>هزینه های بدون فاکتور ش ف 304 - هزینه شستشوی سواری 37ن749 ش ه م 5335</t>
  </si>
  <si>
    <t>هزینه های بدون فاکتور ش ف 303 - هزینه  نامنویسی پرسنل جدیدالاستخدام جهت بیمه  ش ه م 5335</t>
  </si>
  <si>
    <t>جایگاه ستاره خلیج فارس - ش ف *خرید 51 لیتر بنزین ش کیلومتر 68368جهت سواری 39ص914 ش ه م 5383</t>
  </si>
  <si>
    <t>جایگاه ستاره خلیج فارس - ش ف *خرید 23 لیتر بنزین ش کیلومتر *جهت موتور سیکلت نگهبانی ش ه م 5383</t>
  </si>
  <si>
    <t xml:space="preserve">نگهبانی </t>
  </si>
  <si>
    <t>جایگاه ستاره خلیج فارس - ش ف *خرید 49 لیتر بنزین ش کیلومتر 68960جهت وانت 73س675 ش ه م 5383</t>
  </si>
  <si>
    <t>جایگاه ستاره خلیج فارس - ش ف *خرید 60 لیتر بنزین ش کیلومتر 75298جهت سواری 92م834 ش ه م 5383</t>
  </si>
  <si>
    <t>1402/12/18</t>
  </si>
  <si>
    <t>بازرگانی پارس- ش ف 148149خرید شیربرقی جهت بچینگ ش ه م 1916</t>
  </si>
  <si>
    <t>بازرگانی پارس- ش ف 17893خریدپیچ دوسر خشکه و الکترود چدن جهت بچینگ ش ه م 1929</t>
  </si>
  <si>
    <t>1402/12/21</t>
  </si>
  <si>
    <t>خوابارفروشی هاشمی - ش ف 22525- خرید آبمعدنی 1.5 تعداد 115 شل و .5تعداد 15شل ش د 1935</t>
  </si>
  <si>
    <t>خوابارفروشی هاشمی - ش ف 22521- خرید آبمعدنی 1.5 تعداد 20 شل و .5تعداد 5شل ش د 1935</t>
  </si>
  <si>
    <t>1402/12/22</t>
  </si>
  <si>
    <t>پخش عمده مواد غذایی معراج - ش ف 1487- خرید چای پاکتی وقند5کیلویی جهت دفاتر ش 1935</t>
  </si>
  <si>
    <t xml:space="preserve">آبدارخانه </t>
  </si>
  <si>
    <t>پخش عمده مواد غذایی معراج - ش ف 1477- خرید مایع دستشویی و پلاستیک زباله و قند جهت دفاتر ش 1918</t>
  </si>
  <si>
    <t>1402/12/20</t>
  </si>
  <si>
    <t>پخش عمده مواد غذایی معراج - ش ف 1476- خرید دستمال کاغذی و تاید دستی و چای و جارو جهت دفاتر ش 1918</t>
  </si>
  <si>
    <t>1402/12/17</t>
  </si>
  <si>
    <t>خوابارفروشی هاشمی - ش ف 22268- خرید آبمعدنی 1.5 تعداد 110 شل و .5تعداد 15شل ش د 1909</t>
  </si>
  <si>
    <t>1402/12/26</t>
  </si>
  <si>
    <t>خدمات بار هوایی پرواز - ش ف 5917- بابت ارسال اسناد به  تهران ش ه 5387</t>
  </si>
  <si>
    <t>خدمات بار هوایی پرواز - ش ف 5968- بابت ارسال اسناد به  تهران ش ه 5387</t>
  </si>
  <si>
    <t>جایگاه ستاره خلیج فارس - ش ف *خرید 60 لیتر بنزین ش کیلومتر 66181 جهت سواری 69د735 ش ه م 5387</t>
  </si>
  <si>
    <t>جایگاه خلیج فارس - ش ف*-خرید 53 لیتربنزین ش کیلومتر 68900 ش سواری 39ص914  ش ه م 5387</t>
  </si>
  <si>
    <t>کرمی  ش ف 3 -سی و چهار  فقره فاکتور خرید مواد غذایی جهت خوابگاهها ش ه م 5390</t>
  </si>
  <si>
    <t>اداری</t>
  </si>
  <si>
    <t>چهارصدو هفتادو سه میلیون و هشتصدو چهل و هفت هزار ریال</t>
  </si>
  <si>
    <t>زنگنه حمیدرضا(امیری زاده ) 3071081219- ش ف 2415519 کرایه حمل 6000لیتر گازوئیل سهمیه اسفند 402 ش ه م 5384</t>
  </si>
  <si>
    <t>1403/01/31</t>
  </si>
  <si>
    <t>میر ش ف 8 - پانزده فقره فاکتور خرید مواد غذایی جهت خوابگاه مدیریت ش ه م 5435</t>
  </si>
  <si>
    <t>1403/02/01</t>
  </si>
  <si>
    <t>میر ش ف 9 - نه فقره فاکتور خرید مواد غذایی جهت خوابگاه مدیریت ش ه م 5439</t>
  </si>
  <si>
    <t>هزینه های بدون فاکتور - ش ف320- کارمزد بانکی بابت صدور کارت هدیه جهت منطقه ش ه م 5438</t>
  </si>
  <si>
    <t>کارمزد بانکی</t>
  </si>
  <si>
    <t>هزینه های بدون فاکتور - ش ف321-  بابت صدور6فقره کارت هدیه جهت منطقه ش ه م 5438</t>
  </si>
  <si>
    <t>نمایندگی گاز ناصحی - 2300084767- ش ف42155بابت شارژ 5 سیلندر نیتروژن ش ح62</t>
  </si>
  <si>
    <r>
      <t>آویشن سازه</t>
    </r>
    <r>
      <rPr>
        <b/>
        <sz val="16"/>
        <color theme="1"/>
        <rFont val="B Nazanin"/>
        <charset val="178"/>
      </rPr>
      <t>*</t>
    </r>
  </si>
  <si>
    <t>سیصدو شش میلیون و چهارصدو چهل و چهار هزار    ریال</t>
  </si>
  <si>
    <t>1403/02/02</t>
  </si>
  <si>
    <t>هزینه های بدون فاکتور - ش ف 321 خرید شیرینی جهت پذیرایی ش ه م 5447</t>
  </si>
  <si>
    <t>پذیرایی</t>
  </si>
  <si>
    <t>1403/01/30</t>
  </si>
  <si>
    <t>جایگاه خلیج فارس - ش ف*-خرید 60 لیتربنزین ش کیلومتر * ش سواری 99 ه874 ش ه م 5447</t>
  </si>
  <si>
    <t>جایگاه ستاره خلیج فارس - ش ف *خرید 30.  لیتر بنزین ش کیلومتر 18722 جهت سواری 37ن749 ش ه م 5447</t>
  </si>
  <si>
    <t>جایگاه ستاره خلیج فارس - ش ف *خرید 30.  لیتر بنزین ش کیلومتر 9504 جهت سواری 23ب543 ش ه م 5447</t>
  </si>
  <si>
    <t>مبلمان وحید- 123456789012-ش ف 140301خرید کمد بایگانی جهت واحد بازرگانی ش ا موال 555</t>
  </si>
  <si>
    <t>بازرگانی</t>
  </si>
  <si>
    <t>ارشاد الکتریک - ش ف 1471خرید سیم جهت خوابگاه مدیریت ش ه م 5445</t>
  </si>
  <si>
    <t>خوابگاه مدیریت</t>
  </si>
  <si>
    <t>خدمات ایرانیان - ش ف 116657بابت ارسال چرخ دنده بچینگ به تهران ش ه م 5445</t>
  </si>
  <si>
    <t>هزینه های بدون فاکتور - ش ف 322بابت تعمیر برق خوابگاه مدیریت ش ه م 5445</t>
  </si>
  <si>
    <t>ایران خودرو- ش ف 549 تعویض روغن سواری 37ن749 ش ه م 5445</t>
  </si>
  <si>
    <t>خدمات هوایی ساحل - ش ف 5096- بابت ارسال اسناد به دفتر مرکزی ش ه 5445</t>
  </si>
  <si>
    <t>خدمات هوایی ساحل - ش ف 5074- بابت ارسال اسناد به دفتر مرکزی ش ه 5445</t>
  </si>
  <si>
    <t>جایگاه خلیج فارس - ش ف*-خرید 54 لیتربنزین ش کیلومتر 19186 ش سواری 37ن749  ش ه م 5445</t>
  </si>
  <si>
    <t>جایگاه خلیج فارس - ش ف*-خرید 50 لیتربنزین ش کیلومتر * ش سواری 99ه874  ش ه م 5445</t>
  </si>
  <si>
    <t>آجیل محمدی- ش ف*خرید گردو جهت پرسنل گمرک ش ه م 5444</t>
  </si>
  <si>
    <t>هایر شهرمن- ش ف1907خرید میوه مخلوط جهت پرسنل گمرک ش ه م 5444</t>
  </si>
  <si>
    <t>افق کورش- ش ف21593خرید مایع دستشویی و خیار شور و غیره  جهت پرسنل گمرک ش ه م 5444</t>
  </si>
  <si>
    <t>هایپرتعاونی رویا- ش ف 347شکلات باراکا چهاربسته بدستورمدیریت جهت هزینه منطقه ش ه م 5446</t>
  </si>
  <si>
    <t>شهر شکلات- ش ف 434742خرید 4بسته نسکافه و کافی میت  بدستورمدیریت جهت هزینه منطقه ش ه م 5446</t>
  </si>
  <si>
    <t>نوشت افزار مهندسی کلاسیک- ش ف *شارژ سه عدد شارژکاتریج ش ه م 5446</t>
  </si>
  <si>
    <t>ملزومات اداری</t>
  </si>
  <si>
    <t>جایگاه خلیج فارس - ش ف*-خرید 30 لیتربنزین ش کیلومتر 19702 ش سواری 37ن749  ش ه م 5446</t>
  </si>
  <si>
    <t>یکصدو چهل و نه میلیون و پانصدو هشتادو پنج هزارو نهصدو نودو هشت ریال</t>
  </si>
  <si>
    <t>1403/02/05</t>
  </si>
  <si>
    <t>تجهیزات بهداشتی کلاسیک- ش ف 1824خرید اتوماتیک پمپ جهت خوابگاه مدیریت ش ه م 1958</t>
  </si>
  <si>
    <t>سوپرمارکت دریا-ش ف 4980- خرید 5بسته بیسکویت فرخنده جهت پذیرایی دفترمدیریت - ش ه م 5463</t>
  </si>
  <si>
    <t>شرکت ساختمانی کوکانا ساحل پارس- ش ف *- هزینه نصب و سرویس پمپ اتومات خوابگاه مدیریت ش ه م 5463</t>
  </si>
  <si>
    <t>تعمیرگاه مکانیکی کادیلاک- ش ف *- سرتوپی کمک و وایرشمع جهت سواری92م834 ش ه م 5463</t>
  </si>
  <si>
    <t>تعمیرگاه مکانیکی کادیلاک- ش ف *- سرتوپی کمک و و لوله اگزوز جهت 39ص914 ش ه م 5463</t>
  </si>
  <si>
    <t>قایق سازی جهانگیری- ش ف 2108- خرید رزین و چسب جهت تعمیر بوبین بچینگ ش ه م 5463</t>
  </si>
  <si>
    <t>وانت بار تلفنی - ش ف 109- هزینه حمل لوازم خوابگاه از شهر به خوابگاه ش ه م 5462</t>
  </si>
  <si>
    <t>حمل ملزومات</t>
  </si>
  <si>
    <t>هزینه های بدون فاکتور - ش ف 323 خرید مواد غذایی جهت خوابگاه مدیریت ش ه م 5462</t>
  </si>
  <si>
    <t>1403/02/03</t>
  </si>
  <si>
    <t>ایمن گامان آذرمهر- 14005142668- ش ف 1417- هزینه تست آب درخواست واحد تست پیکیج ش ه م 5430</t>
  </si>
  <si>
    <t>تست پکیج</t>
  </si>
  <si>
    <t>1403/02/04</t>
  </si>
  <si>
    <t>جایگاه خلیج فارس - ش ف*-خرید 30 لیتربنزین ش کیلومتر 5907 ش سواری 35ص597  ش ه م 5430</t>
  </si>
  <si>
    <t>جایگاه خلیج فارس - ش ف*-خرید 60 لیتربنزین ش کیلومتر 68775 ش سواری 69د735  ش ه م 5430</t>
  </si>
  <si>
    <t>1403/02/06</t>
  </si>
  <si>
    <t>میر ش ف 10 - هشت فقره فاکتور خرید مواد غذایی جهت خوابگاه ها ش ه م 5455</t>
  </si>
  <si>
    <t>میر ش ف 11 - شش فقره فاکتور خرید مواد غذایی جهت خوابگاهها مدیریت ش ه م 5465</t>
  </si>
  <si>
    <t>نمایندگی گاز ناصحی - 2300084767- ش ف42165بابت شارژ 15 سیلندر نیتروژن ش 65</t>
  </si>
  <si>
    <t>126-127</t>
  </si>
  <si>
    <t>شاورما بوحیدر - ش ف 126-127- دو فقره هزینه پذیرایی جهت مهمانان توسط آقای مهندس صفری ش ه م 5462</t>
  </si>
  <si>
    <t>فروزانی ش ف 12 - سه فقره فاکتور خرید مواد غذایی جهت خوابگاهها مدیریت ش ه م 5474</t>
  </si>
  <si>
    <t>سیصدو چهارده میلیون دویست و هفتادو پنج هزار ریال</t>
  </si>
  <si>
    <t>1403/02/09</t>
  </si>
  <si>
    <t>تاکسی بی سیم کنگان_ ش ف 092- هزینه ایاب و ذهاب از تاریخ 01/05 الی 01.29 ش ه م 5458</t>
  </si>
  <si>
    <t>تاکسی بی سیم کنگان_ ش ف 2530- هزینه ایاب و ذهاب پرسنل اضافه کار مورخه 01.18 ش ه م 5458</t>
  </si>
  <si>
    <t>تاکسی بی سیم کنگان_ ش ف 2532- هزینه ایاب و ذهاب از تاریخ 1405 الی 01.24 ش ه م 5458</t>
  </si>
  <si>
    <t>تاکسی بی سیم کنگان_ ش ف 2529- هزینه ایاب و ذهاب پرسنل اضافه کار مورخه 01.27 ش ه م 5458</t>
  </si>
  <si>
    <t>تراشکاری نمونه- ش ف 1397- تعمیر ولوو و شافت تراش و تعویض اورینک جهت بچینگ ش ه م 5458</t>
  </si>
  <si>
    <t>خدمات هوایی ساحل - ش ف 5168- بابت ارسال اسناد به دفتر مرکزی ش ه 5458</t>
  </si>
  <si>
    <t>1403/02/07</t>
  </si>
  <si>
    <t>2264-2325-12886</t>
  </si>
  <si>
    <t>پیشگامان جنوب- ش ف 2264-2325-12876-هزینه اینترنت سه ماهه و مابه التفاوت دیماه 402  ش ه م 5482</t>
  </si>
  <si>
    <t>اینترنت</t>
  </si>
  <si>
    <t>جایگاه ستاره خلیج فارس - ش ف *خرید 22.93 لیتر بنزین ش کیلومتر *جهت موتور سیکلت نگهبانی ش ه م 5473</t>
  </si>
  <si>
    <t>جایگاه ستاره خلیج فارس - ش ف *خرید 53.50.  لیتر بنزین ش کیلومتر 20306 جهت سواری 37ن749 ش ه م 5473</t>
  </si>
  <si>
    <t>جایگاه ستاره خلیج فارس - ش ف *خرید 48.  لیتر بنزین ش کیلومتر 69196 جهت سواری 73س675 ش ه م 5473</t>
  </si>
  <si>
    <t>جایگاه خلیج فارس - ش ف*-خرید 38.05 لیتربنزین ش کیلومتر 9893 ش سواری 23ب543  ش ه م 5473</t>
  </si>
  <si>
    <t>جایگاه خلیج فارس - ش ف*-خرید 55.33 لیتربنزین ش کیلومتر 83879 ش سواری 57و893  ش ه م 5473</t>
  </si>
  <si>
    <t>شهرنان و شیرینی - ش ف 29961- خرید شیرینی جهت پذیرایی  ش ه م 5473</t>
  </si>
  <si>
    <t>تاکسی بی سیم کنگان- ش ف 2023- بابت اضافه کاری پرسنل مورخه 01.21 ش ه م 5434</t>
  </si>
  <si>
    <t xml:space="preserve">ایاب وذهاب </t>
  </si>
  <si>
    <t>تاکسی بی سیم کنگان- ش ف 2024- بابت اضافه کاری پرسنل مورخه 01.25 ش ه م 5434</t>
  </si>
  <si>
    <t>میر ش ف 12 - شانزده فقره فاکتور خرید مواد غذایی جهت خوابگاه مدیریت ش ه م 5480</t>
  </si>
  <si>
    <t>1403/02/11</t>
  </si>
  <si>
    <t>فروزانی ش ف 13 - سه فقره فاکتور خرید مواد غذایی جهت صبحانه پرسنل  خوابگاه  ش ه م 5484</t>
  </si>
  <si>
    <t>چهارصدو سی وسه میلیون و پانصدو هفتادو چهار هزارو دویست و یازده ر ریال</t>
  </si>
  <si>
    <t>1403/02/12</t>
  </si>
  <si>
    <t>جایگاه ستاره خلیج فارس - ش ف *خرید 30.  لیتر بنزین ش کیلومتر 64231 جهت سواری 77ط495 ش ه م 5447</t>
  </si>
  <si>
    <t>1403/02/08</t>
  </si>
  <si>
    <t>هزینه های بدون فاکتور- ش ف 324- خرید شکلات تلخ جهت مدیریت ش ه م 5478</t>
  </si>
  <si>
    <t>تاکسی بی سیم کنگان- ش ف2114 هزینه ایاب و ذهاب پرسنل بابت اضافه کاری شمورخه 2.6شه م 5478</t>
  </si>
  <si>
    <t>جایگاه ستاره خلیج فارس - ش ف *خرید 56  لیتر بنزین ش کیلومتر 6205 جهت سواری 42ط846 ش ه م 5478</t>
  </si>
  <si>
    <t>جایگاه ستاره خلیج فارس - ش ف *خرید 57.02  لیتر بنزین ش کیلومتر 71527 جهت سواری 39ص914 ش ه م 5478</t>
  </si>
  <si>
    <t>جایگاه ستاره خلیج فارس - ش ف *خرید 30  لیتر بنزین ش کیلومتر 10953 جهت سواری 23ب543 ش ه م 5478</t>
  </si>
  <si>
    <t>جایگاه ستاره خلیج فارس - ش ف *خرید 30  لیتر بنزین ش کیلومتر 11214 جهت سواری 23ب543 ش ه م 5478</t>
  </si>
  <si>
    <t>جایگاه ستاره خلیج فارس - ش ف *خرید 53.67  لیتر بنزین ش کیلومتر * جهت سواری 99ه874 ش ه م 5478</t>
  </si>
  <si>
    <t>میر ش ف 13 - هفت فقره فاکتور خرید مواد غذایی جهت خوابگاه مدیریت ش ه م 5487</t>
  </si>
  <si>
    <t>میر ش ف 14 - سه فقره فاکتور خرید مواد غذایی جهت خوابگاه مدیریت ش ه م 5488</t>
  </si>
  <si>
    <t>رضایی حسین - 2360168886- ش ف 35515-کرایه حمل گیربکس بچینگ به تهران ش ه م 5426</t>
  </si>
  <si>
    <t>1403/02/10</t>
  </si>
  <si>
    <t>جایگاه خلیج فارس - ش ف*-خرید 60 لیتربنزین ش کیلومتر 78756 ش سواری 92م834  ش ه م 5490</t>
  </si>
  <si>
    <t>جایگاه خلیج فارس - ش ف*-خرید 30 لیتربنزین ش کیلومتر 20934 ش سواری 37ن749  ش ه م 5490</t>
  </si>
  <si>
    <t>جایگاه خلیج فارس - ش ف*-خرید 30 لیتربنزین ش کیلومتر 12216 ش سواری 23ب543  ش ه م 5490</t>
  </si>
  <si>
    <t>جایگاه خلیج فارس - ش ف*-خرید 52.62 لیتربنزین ش کیلومتر 71910 ش سواری 39ص914  ش ه م 5490</t>
  </si>
  <si>
    <t>جایگاه خلیج فارس - ش ف*-خرید 60 لیتربنزین ش کیلومتر 69218 ش سواری 69د735  ش ه م 5490</t>
  </si>
  <si>
    <t>هزینه های بدون فاکتور - ش ف 325- زنگنه بابت هزنیه های تعمیر و نصب کارهای برقی سایت ش ه 5490</t>
  </si>
  <si>
    <t>آژانس معلم - ش ف 162- حسن پور هزنیه ایاب  وذهاب از تاریه 01.21الی 01.31ش ه م 5490</t>
  </si>
  <si>
    <t>شاورما بوحیدر- ش ف 122- هزنیه شام جهت پذیرایی از مهمان توسط آقای مهندس صفری ش ه م 5490</t>
  </si>
  <si>
    <t>2030-2029</t>
  </si>
  <si>
    <t>تاکسی بی سیم کنگان- ش ف2029-2030 هزینه ایاب و ذهاب پرسنل بابت دو فقره اضافه کاری مورخه 2.11-01.26ه م 5490</t>
  </si>
  <si>
    <t>یکصدو هفتادمیلیون و ششصدو پنجاه و نه هزار و دویست ریال</t>
  </si>
  <si>
    <t>وانت بار عبدالهی - ش ف* کرایه حمل یخچال و فر ش جهت تجهیز خوابگاه مدیریت ش ه م 5489</t>
  </si>
  <si>
    <t>وانت بار عبدالهی - ش ف* 2سرویس کرایه حمل لوازم آسانسورو لوله و اتصالات  از کنگان  ش ه م 5489</t>
  </si>
  <si>
    <t>سوپر مارکت دریا_ ش ف *- خرید بیسکویت جهت دفتر مدیریت ش ه م 5489</t>
  </si>
  <si>
    <t>خدمات برق جمشیدی - ش ف *- عیب یابی شیشه بالابر سواری سمند 39ص914 ش ه م 5489</t>
  </si>
  <si>
    <t>خدمات هوایی ساحل - ش ف 5270- بابت ارسال اسناد به دفتر مرکزی ش ه 5489</t>
  </si>
  <si>
    <t>شیرینی وانیلا- ش ف 1106- خرید شیرینی دانمارکی جهت سالن جلسات ش ه م 5489</t>
  </si>
  <si>
    <t>تاکسی بی سیم کنگان- ش ف 2961- رهنمایی بابت هزینه ایاب و ذهاب مورخه 02.09 ش ه م 5489</t>
  </si>
  <si>
    <t xml:space="preserve">ایاب و ذهاب </t>
  </si>
  <si>
    <t>تاکسی بی سیم کنگان- ش ف 2006- مرادی بابت هزینه ایاب و ذهاب مورخه 02.03 ش ه م 5489</t>
  </si>
  <si>
    <t>نوشت افزار گلستان - ش ف 1854- خرید کاتریج دو عدد ش  د 1966</t>
  </si>
  <si>
    <t>نمایشگاه فرش تهران - ش ف 2641- خرید موکت جهت کانکس مانیتورینگ ش د 1966</t>
  </si>
  <si>
    <t xml:space="preserve">فروزانی </t>
  </si>
  <si>
    <t>شهرکلید - ش ف *- خرید 50 عدد جاکلیدی جهت ورک شارپ ش د1966</t>
  </si>
  <si>
    <t>دیجیتال الکتریک - ش ف 2260- خرید کنترل کولر جهت واحد جهت fmcs ش د 1966</t>
  </si>
  <si>
    <t>fmcs</t>
  </si>
  <si>
    <t>موتور سیکلت پایدار- ش ف 5332- خرید سیم گاز و غیره جهت موتور سیکلت نگهبانی ش د 1966</t>
  </si>
  <si>
    <t>آجیل و خشکبار محمدی- ش ف *- خرید گردو جهت پرسنل گمرک ش ه م 5486</t>
  </si>
  <si>
    <t>سوپر میوه محمودی- ش ف* خرید انواع میوه جهت پرسنل گمرک ش ه م 5486</t>
  </si>
  <si>
    <t>افق کورش ش ف21750 خرید مواد غذایی و شوینده جهت پرسنل گمرک ش ه م 5486</t>
  </si>
  <si>
    <t>هایپر تعاونی رویا- ش ف 65- مابه التفاوت خرید چای جهت دفاتر ش ه م 5486</t>
  </si>
  <si>
    <t>آبدارخانه</t>
  </si>
  <si>
    <t>تاکسی بی سیم - ش ف 2533- مرادی هزینه ایا بوذهاب از 10.25 الی 02.01 ش ه م 5472</t>
  </si>
  <si>
    <t>مسافربری ایران پیما- ش ف 2574306- بابت ارسال قطعات دستگاه کپی از تهران ش ه م 5472</t>
  </si>
  <si>
    <t>جایگاه خلیج فارس - ش ف *- خرید 50 لیتر بنزین ش کیلومتر 20627-ش سواری 37ن749- ش ه م 5472</t>
  </si>
  <si>
    <t>یکصدوبیست و نه میلیون و یکصدو چهل و شش هزارو ششصدو یک ریال</t>
  </si>
  <si>
    <t>خدمات هوایی ساحل - ش ف 5148- بابت ارسال اسناد به دفتر مرکزی ش ه 5485</t>
  </si>
  <si>
    <t>خدمات هوایی ساحل - ش ف 5140- بابت ارسال اسناد به دفتر مرکزی ش ه 5485</t>
  </si>
  <si>
    <t>شهر شیرینی - ش ف 20170- خرید شیرینی دانمارکی جهت سالن جلسات ش ه م 5485</t>
  </si>
  <si>
    <t>جایگاه خلیج فارس - ش ف*-خرید 57.67 لیتربنزین ش کیلومتر 11740 ش سواری 23ب543  ش ه م 5485</t>
  </si>
  <si>
    <t>جایگاه خلیج فارس - ش ف*-خرید 30 لیتربنزین ش کیلومتر * ش سواری 51د313  ش ه م 5485</t>
  </si>
  <si>
    <t>جایگاه خلیج فارس - ش ف*-خرید 55 لیتربنزین ش کیلومتر 10456 ش سواری 23ب543  ش ه م 5485</t>
  </si>
  <si>
    <t>جایگاه خلیج فارس - ش ف*-خرید 54.39 لیتربنزین ش کیلومتر * ش سواری 99ه874  ش ه م 5485</t>
  </si>
  <si>
    <t>تاکسی بی سیم کنگان- ش ف 985- بابت اضافه کاری  مورخه 01.29 ش ه م 5437</t>
  </si>
  <si>
    <t>کارواش اقنوم- ش ف 1269 بابت شستشوی کامل سواری 77ط 495 شه م 5437</t>
  </si>
  <si>
    <t>خدمات هوایی ساحل - ش ف 5108- بابت ارسال اسناد به دفتر مرکزی ش ه 5437</t>
  </si>
  <si>
    <t>آژانس معلم - ش ف 181- حسن پور هزینه ایاب وذهاب پرسنل ازتاریخ 1.16 الی 1.20 ش ه م 5437</t>
  </si>
  <si>
    <t>ایاب وذهاب</t>
  </si>
  <si>
    <t>جایگاه خلیج فارس- ش ف* - خرید 30 لیتر بنزین ش کیلومتر78284-ش سواری 69د735 ش ه م 5437</t>
  </si>
  <si>
    <t>جایگاه خلیج فارس- ش ف* - خرید 30 لیتر بنزین ش کیلومتر19974-ش سواری 37ن749 ش ه م 5437</t>
  </si>
  <si>
    <t>جایگاه خلیج فارس- ش ف* - خرید 55 لیتر بنزین ش کیلومتر77852-ش سواری 92م834 ش ه م 5437</t>
  </si>
  <si>
    <t>جایگاه خلیج فارس- ش ف* - خرید 59 لیتر بنزین ش کیلومتر70628-ش سواری 39ص914 ش ه م 5437</t>
  </si>
  <si>
    <t>هزینه های بدون فاکتور- ش ف 316- شستشوی سواری 92م834 ش ه م 5437</t>
  </si>
  <si>
    <t>1403/02/15</t>
  </si>
  <si>
    <t>جرثقیل قاسم- 4669573357- ش ف 258-هزینه بارگیری و حمل و تخلیه شش عدد فلنج از کنگان به سایت ش ه م 5501</t>
  </si>
  <si>
    <t>1403/02/14</t>
  </si>
  <si>
    <t>میرمحمد ش ف 15- پنج فقره فاکتور بابت خرید مواد غذایی جهت خوابگاهها ش ه م 5496</t>
  </si>
  <si>
    <t>میرمحمد ش ف 16- هشت فقره فاکتور بابت خرید مواد غذایی جهت خوابگاهها ش ه م 5497</t>
  </si>
  <si>
    <t>میرمحمد ش ف 17- هشت فقره فاکتور بابت خرید مواد غذایی جهت خوابگاهها ش ه م 5498</t>
  </si>
  <si>
    <t>یکصدوبیست وچهارمیلیون ششصدو بیست و هشت هزارو هفتصد ریال</t>
  </si>
  <si>
    <t>تاکسی بی سیم کنگان- ش ف 2409- بابت اضافه کاری آقای اژدری  مورخه 02.08 ش ه م 5495</t>
  </si>
  <si>
    <t>آژانس معلم - ش ف 163- حسن پور هزینه ایاب وذهاب پرسنل ازتاریخ 02.01 الی 02.10ش ه م 5495</t>
  </si>
  <si>
    <t>کیش ایر-ش ف 15742- قنبری اسماعیل بلیط هواپیما بابت ماموریت به اهواز -شرکت تاشا ش ه م 5495</t>
  </si>
  <si>
    <t>شریفی ریگی فرشاد-4669693441-ش ف * انعام تخلیه متریال در آب شیرین کن ش ه م 5495</t>
  </si>
  <si>
    <t>1403/02/13</t>
  </si>
  <si>
    <t>جایگاه خلیج فارس - ش ف*-خرید 30 لیتربنزین ش کیلومتر 12577 ش سواری 23ب543  ش ه م 5495</t>
  </si>
  <si>
    <t>جایگاه خلیج فارس - ش ف*-خرید 56.43 لیتربنزین ش کیلومتر 21179 ش سواری 37ن749  ش ه م 5495</t>
  </si>
  <si>
    <t>جایگاه خلیج فارس - ش ف*-خرید 30 لیتربنزین ش کیلومتر6664 ش سواری 42ج846  ش ه م 5495</t>
  </si>
  <si>
    <t>وانت تلفنی - عمرانی محمد - سه سرویس هزینه حمل لوازم خوابگاه مدیریت ش ه م 5456</t>
  </si>
  <si>
    <t>جایگاه خلیج فارس- ش ف* - خرید 30 لیتر بنزین ش کیلومتر*-ش سواری 51د313 ش ه م 5456</t>
  </si>
  <si>
    <t>جایگاه خلیج فارس- ش ف* - خرید 60 لیتر بنزین ش کیلومتر78265-ش سواری 92م834 ش ه م 5456</t>
  </si>
  <si>
    <t>جایگاه خلیج فارس- ش ف* - خرید 54.04 لیتر بنزین ش کیلومتر71074-ش سواری 39ص914 ش ه م 5456</t>
  </si>
  <si>
    <t>خوابگاه ایثار</t>
  </si>
  <si>
    <t>دفترمدیریت</t>
  </si>
  <si>
    <t>هایپر سادات - ش ف 15915خرید مواد غذایی جهت آقای توکلی ش ه م5502</t>
  </si>
  <si>
    <t>خرما سرای تنگستان- ش ف * - خرید خرما دو کارتن جهت دفتر مدیریت ش ه م 5502</t>
  </si>
  <si>
    <t>موادغذایی لبخند- ش ف * - خرید سه بسته بیسکویت  جهت دفتر مدیریت ش ه م 5502</t>
  </si>
  <si>
    <t>کنگان هوم- ش ف 36157- خرید فنجان و نعلبکی جهت دفتر مدیریت ش د 1975</t>
  </si>
  <si>
    <t>آس مارکت- ش ف 21-خرید دستمال کاغذی تعداد 36عدد  جهت دفاترش ه م 1975</t>
  </si>
  <si>
    <t xml:space="preserve">صنعت ابزار مرکزی - ش ف 15169-خرید چسب آکواریوم جهت خوابگاه ایثار ش ه م5502 </t>
  </si>
  <si>
    <t>جایگاه خلیج فارس- ش ف* - خرید 53.86 لیتر بنزین ش کیلومتر*-ش سواری 51د313 ش ه م 5502---</t>
  </si>
  <si>
    <t>صنایع فلزی بحرینی - ش ف 14030018-خرید قوطی و ناودانی جهت آسانسور ش ه م5503</t>
  </si>
  <si>
    <t>دویست و سی وچهار میلیون و سی وسه میلیون و ششصد ریال</t>
  </si>
  <si>
    <t>جایگاه خلیج فارس - ش ف*-خرید 53.96 لیتربنزین ش کیلومتر * ش سواری 99ه874  ش ه م 5504</t>
  </si>
  <si>
    <t>جایگاه خلیج فارس - ش ف*-خرید 34 لیتربنزین ش کیلومتر * ش سواری 51د313  ش ه م 5504</t>
  </si>
  <si>
    <t>ایران خودرو_ش ف 3000990-تعویض روغن و فیلتر و غیره جهت سواری 99ه874 ش ه م 5504</t>
  </si>
  <si>
    <t>مجتمع تعمیرگاهی نور_ش ف *-خرید شیشه شورجهت سواری 99ه874 ش ه م 5504</t>
  </si>
  <si>
    <t>اتوسرویس علیرضا_ش ف 1122-بابت بالانس رینگ جهت سواری 99ه874 ش ه م 5504</t>
  </si>
  <si>
    <t>جایگاه خلیج فارس - ش ف*-خرید 60 لیتربنزین ش کیلومتر69687ش سواری 69د735  ش ه م 5500</t>
  </si>
  <si>
    <t>جایگاه خلیج فارس - ش ف*-خرید 30 لیتربنزین ش کیلومتر12871ش سواری 23ب543  ش ه م 5500</t>
  </si>
  <si>
    <t>خدمات هوایی ساحل - ش ف 5220- بابت ارسال اسناد به دفتر مرکزی ش ه 5500</t>
  </si>
  <si>
    <t>جایگاه خلیج فارس- ش ف* - خرید 60 لیتر بنزین ش کیلومتر78756-ش سواری 92م834 ش ه م 5500</t>
  </si>
  <si>
    <t>1403/02/16</t>
  </si>
  <si>
    <t>خدمات هوایی ساحل - ش ف 5296- بابت ارسال اسناد به دفتر مرکزی ش ه 5500</t>
  </si>
  <si>
    <t>تاکسی بی سیم کنگان- ش ف 2024 هزینه ایاب وذهاب پرسنل بابت اضافه کاری مورخه2.15 ش ه م 5500</t>
  </si>
  <si>
    <t>ابزار صنعتی سیروس- ش ف 1544خرید پروانه الکترموتور سه فاز جهت بچینگ ش د1977</t>
  </si>
  <si>
    <t>بازرگانی پارس - ش ف 21707-خرید قفل سوئیچی تعداد دو عدد ش د 1977</t>
  </si>
  <si>
    <t>آس مارکت- ش ف 13-خرید قند تعداد 5کارتن جهت دفاترش ه م 1975</t>
  </si>
  <si>
    <t>دفاتر</t>
  </si>
  <si>
    <t>شهرابزار عسلویه - ش ف *خرید لامپ تعداد یک عدد جهت دفاتر ش د 1977</t>
  </si>
  <si>
    <t>فروشگاه چشم سوم - ش ف*خرید سوئچ 8پورت جهت واحد آی تی ش د 1977</t>
  </si>
  <si>
    <t>ای تی</t>
  </si>
  <si>
    <t>کارواش ناصر- ش ف * شستشوی سواری پارس 69د735 ش ه م 5507</t>
  </si>
  <si>
    <t>صافکاری و نقاشی امیر- ش ف * اجرت صافکاری سواری پارس 69د735 ش ه م 5507</t>
  </si>
  <si>
    <t>برق کنگان- ش ف * - سه فقره واریزی بابت مصرف برق خوابگاه مدیریت ش ه م 5508</t>
  </si>
  <si>
    <t>فروزانی محمد- ش ف 19- شش فقره هزینه خرید مواد غذایی جهت خوابگاهها و نصب آبگرمکن ش ه م 5509</t>
  </si>
  <si>
    <t>دویست و هشتادو یک میلیون و سیصدهزارو هشتصدو سی و هشت  ریال</t>
  </si>
  <si>
    <t>tv,chkd  ش ف 18- دو فقره فاکتور بابت خرید مواد غذایی جهت خوابگاه مدیریت  ش ه م 5505</t>
  </si>
  <si>
    <t>1403/02/18</t>
  </si>
  <si>
    <t>سازمان تامین اجتماعی - ش ف 142701- بابت واریز حق بیمه شرکت آیهان سازه پارس ش ح 66</t>
  </si>
  <si>
    <r>
      <t>آیهان سازه</t>
    </r>
    <r>
      <rPr>
        <b/>
        <sz val="16"/>
        <color theme="1"/>
        <rFont val="B Nazanin"/>
        <charset val="178"/>
      </rPr>
      <t xml:space="preserve"> *</t>
    </r>
    <r>
      <rPr>
        <b/>
        <sz val="11"/>
        <color theme="1"/>
        <rFont val="B Nazanin"/>
        <charset val="178"/>
      </rPr>
      <t>*</t>
    </r>
  </si>
  <si>
    <t>1403/02/19</t>
  </si>
  <si>
    <t>فروزانی محمد- ش ف 22- چهار فقره هزینه خرید مواد شوینده  جهت خوابگاهها  ش ه م 5519</t>
  </si>
  <si>
    <t>1403/02/17</t>
  </si>
  <si>
    <t>تشخیص رنگ ساعی- ش ف *- هزینه کارشناسی جهت تحویل سواری 69د735 ش ه م 5511</t>
  </si>
  <si>
    <t>خدمات هوایی ساحل - ش ف 5315- بابت ارسال اسناد به دفتر مرکزی ش ه 5511</t>
  </si>
  <si>
    <t>شهرکلید- ش ف *- تعمیر قفل درب سمند 39ص914ش ه م 5511</t>
  </si>
  <si>
    <t>تعمیرگاه مکانیکی کادیلاک - ش ف *-خرید کمک عقب سواری سمند 39ص914 ش ه م 5511</t>
  </si>
  <si>
    <t>آس مارکت- ش ف 20-خرید قند و زیتون حلواشکر و غیره جهت پرسنل گمرک ش ه م 5512</t>
  </si>
  <si>
    <t>سوپر میوه چیگر- ش ف یک خرید انواع میوه  جهت پرسنل گمرک ش ه م 5512</t>
  </si>
  <si>
    <t>آس مارکت- ش ف 30-خرید 6شل آب معدنی  جهت پرسنل گمرک ش ه م 5512</t>
  </si>
  <si>
    <t>صنعت ابزار مرکزی - ش ف 10992- خرید یک عدد لامپ ال ای دی 50 وات جهت دفاتر ش د1978</t>
  </si>
  <si>
    <t>آس مارکت- ش ف 24-خرید72عدد دستمال کاغذی جهت دفاتر  ش د 1978</t>
  </si>
  <si>
    <t>فروزانی محمد- ش ف20- دو فقره هزینه خرید مواد غذایی جهت خوابگاهها ش ه م 5513</t>
  </si>
  <si>
    <t>جایگاه خلیج فارس - ش ف *- خرید 56.67لیتر بنزین ش کیلومتر 33971ش سواری 46ب266 ش ه م 5516</t>
  </si>
  <si>
    <t>جایگاه خلیج فارس - ش ف *- خرید 56.67لیتر بنزین ش کیلومتر 6912ش سواری 42ج846 ش ه م 5516</t>
  </si>
  <si>
    <t>جایگاه خلیج فارس - ش ف *- خرید 54لیتر بنزین ش کیلومتر 21592ش سواری 37ن749 ش ه م 5516</t>
  </si>
  <si>
    <t>جایگاه خلیج فارس - ش ف *- خرید 58 لیتر بنزین ش کیلومتر 72374ش سواری 39ص914 ش ه م 5516</t>
  </si>
  <si>
    <t>جایگاه خلیج فارس - ش ف *- خرید 60 لیتر بنزین ش کیلومتر 79840ش سواری 92م834 ش ه م 5516</t>
  </si>
  <si>
    <t>میرمحمد- ش ف 21- پنج فقره هزینه خرید مواد غذایی جهت خوابگاهها ش ه م 5518</t>
  </si>
  <si>
    <t>1403/02/21</t>
  </si>
  <si>
    <t>میرمحمد- ش ف 23- نه فقره هزینه خرید مواد غذایی جهت خوابگاهها ش ه م 5520</t>
  </si>
  <si>
    <t>سیصدو سیزده میلیون  یکصدو شصت و شش هزارو نهصدو بیست   ریال</t>
  </si>
  <si>
    <t>1403/02/24</t>
  </si>
  <si>
    <t>هزینه های بدون فاکتور ش ف 333- خرید دو فقره بلیط هواپیمایی جهت پرسنل ش ه م 5524</t>
  </si>
  <si>
    <t>1403/02/20</t>
  </si>
  <si>
    <t>انبر ایران پیما- ش ف 2436560- ارسال ملزومات اداری از دفتر تهران ش ه م 5524</t>
  </si>
  <si>
    <t>جایگاه خلیج فارس - ش ف *- خرید 50لیتر بنزین ش کیلومتر 22305ش سواری 37ن749 ش ه م 5524</t>
  </si>
  <si>
    <t>وانت بار تلفنی - ش ف 2247عمرانی محمد هزینه حمل آ بمعدنی از کنگان به سایت ش ه م 5521</t>
  </si>
  <si>
    <t>حمل آب</t>
  </si>
  <si>
    <t>تاکسی بی سیم کنگان - ش ف 2535-مرادی رسول  ایاب و ذهاب پرسنل به شرح پیوست تا تاریخ 02.11 ش ه م 5521</t>
  </si>
  <si>
    <t>تاکسی بی سیم کنگان - ش ف 2455- هزینه ایاب و ذهاب پرسنل اضافه کار  تاریخ 02.19 ش ه م 5521</t>
  </si>
  <si>
    <t>آژانس احسان- ش ف 057- هزینه آژانس آقای احمدی و همراه از کنگان به بوشهر ش ه م 5521</t>
  </si>
  <si>
    <t>آژانس معلم- ش ف 161- حسن پور هزنیه ایاب  وذهاب پرسنل به پیوست تا تاریخ 02.20   ش ه م 5521</t>
  </si>
  <si>
    <t>تاکسی سرویس بهنام - ش ف *- کردی هزنیه ایاب وذهاب پرسنل به پیوست تا تاریخ 02.08 ش ه م 5521</t>
  </si>
  <si>
    <t>تاکسی بی سیم کنگان - ش ف 2913- هزینه ایاب و ذهاب پرسنل اضافه کار  تاریخ 02.18 ش ه م 5521</t>
  </si>
  <si>
    <t>تاکسی بی سیم کنگان - ش ف 2451- هزینه ایاب و ذهاب پرسنل اضافه کار  تاریخ 02.20 ش ه م 5521</t>
  </si>
  <si>
    <t>1403/02/22</t>
  </si>
  <si>
    <t>کارواش اقنوم - ش ف 1273- کارواش سواری پارس 42ج846 ش ه م 5522</t>
  </si>
  <si>
    <t>خدمات هوایی ساحل - ش ف 5368- بابت ارسال اسناد به دفتر مرکزی ش ه 5522</t>
  </si>
  <si>
    <t>شیرینی سفیر- ش ف 212- خرید شیرینی جهت اتاق کنفرانس مورخه 02.17 ش ه م 5522</t>
  </si>
  <si>
    <t>1403/02/23</t>
  </si>
  <si>
    <t>جایگاه خلیج فارس - ش ف *- خرید 60 لیتر بنزین ش کیلومتر 80388ش سواری 92م834 ش ه م 5522</t>
  </si>
  <si>
    <t>جایگاه خلیج فارس - ش ف *- خرید 18 لیتر بنزین ش کیلومتر * ش متور سیکلت نگهبانی ش ه م 5522</t>
  </si>
  <si>
    <t>جایگاه خلیج فارس - ش ف *- خرید 50.74 لیتر بنزین ش کیلومتر 13290ش سواری 23ب543 ش ه م 5522</t>
  </si>
  <si>
    <t>جایگاه خلیج فارس - ش ف *- خرید 53.67 لیتر بنزین ش کیلومتر 72786ش سواری 39ص914 ش ه م 5522</t>
  </si>
  <si>
    <t>جایگاه خلیج فارس - ش ف *- خرید 60 لیتر بنزین ش کیلومتر 7422ش سواری 42ج846 ش ه م 5522</t>
  </si>
  <si>
    <t>جایگاه خلیج فارس - ش ف *- خرید 60 لیتر بنزین ش کیلومتر 13728ش سواری 23ب543 ش ه م 5522</t>
  </si>
  <si>
    <t>یکصدو شصت وپنج میلیون و هشتادو سه هزار ودویست    ریال</t>
  </si>
  <si>
    <t>تاکسی بی سیم کنگان - ش ف 1167- هزینه ایاب و ذهاب پرسنل اضافه کار  تاریخ 02.07 ش ه م 5515</t>
  </si>
  <si>
    <t>تاکسی بی سیم کنگان - ش ف 020- هزینه ایاب و ذهاب پرسنل اضافه کار  تاریخ 02.12 ش ه م 5515</t>
  </si>
  <si>
    <t>تاکسی بی سیم کنگان - ش ف 02028- هزینه ایاب و ذهاب پرسنل اضافه کار  تاریخ 02.14 ش ه م 5515</t>
  </si>
  <si>
    <t>تاکسی بی سیم کنگان - ش ف 02026- هزینه ایاب و ذهاب پرسنل اضافه کار  تاریخ 02.16 ش ه م 5515</t>
  </si>
  <si>
    <t>تاکسی بی سیم کنگان - ش ف 02027- هزینه ایاب و ذهاب پرسنل اضافه کار  تاریخ 02.16 ش ه م 5515</t>
  </si>
  <si>
    <t>تاکسی بی سیم کنگان - ش ف 2534- هزینه ایاب و ذهاب پرسنل اضافه کار  تاریخ 02.17 ش ه م 5515</t>
  </si>
  <si>
    <t>تاکسی صداقت - ش ف *-خدادوست هزینه ایاب و ذهاب پرسنل به پیوست تا تاریخ 02.16 ش ه م 5515</t>
  </si>
  <si>
    <t>نان و شیرینی وانیلا- ش ف 1129خرید شیرینی جهت اتاق کنفرانس مورخه 02.15 ش ه م 5517</t>
  </si>
  <si>
    <t>خدمات هوایی ساحل - ش ف 5347- بابت ارسال اسناد به دفتر مرکزی ش ه 5517</t>
  </si>
  <si>
    <t>ایستگاه آب جنت - ش ف* - هزینه خرید 11گالن آب تصفیه ش ه م 5517</t>
  </si>
  <si>
    <t>خدمات هوایی ساحل - ش ف 2451- بابت ارسال اسناد به دفتر مرکزی ش ه 5517</t>
  </si>
  <si>
    <t>خواربار فروشی هاشمی - 23032- خرید آب معدنی جهت سایت ش د1960</t>
  </si>
  <si>
    <t>مچتمع چاپ لیان - ش ف 5100- خرید دو عدد جوهر استامپ جهت دفتر مدیریت ش ه م 1960</t>
  </si>
  <si>
    <t>فروشگاه رفاه - ش ف 7975- خرید قند جهت دفاتر ش د1960</t>
  </si>
  <si>
    <t>پالت مارکت- ش ف 57 - خرید چای جهت دفاتر مدیریت ش د 1960</t>
  </si>
  <si>
    <t>کرمی - ش ف 10- خرید مواد شوینده تاریخ 01.07 جهت خوابگاهها ش ه م 5460</t>
  </si>
  <si>
    <t>الکترونیک البرز- ش ف 1359- خرید 3عدد لامپ 40 وات ش د 1724</t>
  </si>
  <si>
    <t>تاسیسات</t>
  </si>
  <si>
    <t>الکترونیک البرز- ش ف 1355- خریدسوکت شبکه 50عدد  ش د 1724</t>
  </si>
  <si>
    <t>دویست و پنجاه  و نه میلیون و پانصدو سی و پنج هزار    ریال</t>
  </si>
  <si>
    <t>1403/02/29</t>
  </si>
  <si>
    <t>فروشگاه مرکزی گل یاس- ش ف *- خرید 5عدد قندان ش د 1989</t>
  </si>
  <si>
    <t>آس مارکت- ش ف 2- خرید چای و بیسکویت و شکلات تلخ جهت دفاتر ش ه م 5550</t>
  </si>
  <si>
    <t>هزینه های بدون فاکتور - ش ف 322- خرید تاج گل جهت مراسم ترحیم بستگان آقای م صفری ش ه م 5510</t>
  </si>
  <si>
    <t>1403/02/26</t>
  </si>
  <si>
    <t>فروزانی ش ف 14- هفت فقره فاکتور خرید مواد غذایی جهت صبحانه پرسنل ش ه م 5547</t>
  </si>
  <si>
    <t>هایپر سادات-ش ف 1300- خرید بیسکویت جهت مدیریت ش ه م 5546</t>
  </si>
  <si>
    <t>خدمات هوایی ساحل - ش ف 5397- بابت ارسال اسناد به دفتر مرکزی ش ه 5546</t>
  </si>
  <si>
    <t>هزینه های بدون فاکتور - ش ف 331- خرید شیرینی جهت سالن کنفرانس ش ه م 5546</t>
  </si>
  <si>
    <t>1403/02/25</t>
  </si>
  <si>
    <t>ایارن خودرو - ش ف 1331 تعویض روغن و فیلتر و غیره ش کیلومتر 15030جهت سواری 23ب543 ش ه م 5546</t>
  </si>
  <si>
    <t xml:space="preserve">وسائط نقلیه </t>
  </si>
  <si>
    <t>جایگاه خلیج فارس - ش ف *- خرید 20 لیتر بنزین ش کیلومتر * ش موتور سیکلت نگهبانی ش ه م 5546</t>
  </si>
  <si>
    <t>جایگاه خلیج فارس - ش ف * خرید 60لیتر بنزین  جهت سواری 99ه874 ش ه م 5546</t>
  </si>
  <si>
    <t>جایگاه خلیج فارس - ش ف * خرید 50 لیتر بنزین  جهت سواری 51د313 ش ه م 5546</t>
  </si>
  <si>
    <t>جایگاه خلیج فارس - ش ف * خرید 46 لیتر بنزین  ش کیلومتر 14530جهت سواری 23ب543 ش ه م 5546</t>
  </si>
  <si>
    <t>جایگاه خلیج فارس - ش ف * خرید 30 لیتر بنزین  ش کیلومتر 22109جهت سواری 37ن749 ش ه م 5546</t>
  </si>
  <si>
    <t>میر محمد- ش ف 26- ده فقره فاکتور خرید مواد غذایی جهت خوابگاهها ش ه م 5540</t>
  </si>
  <si>
    <t>1403/02/31</t>
  </si>
  <si>
    <t>میر محمد- ش ف 27- ده فقره فاکتور خرید مواد غذایی جهت خوابگاهها ش ه م 5551</t>
  </si>
  <si>
    <t>هزینه های بدون فاکتور ش ف 334- حسینی مقدم مصیب هزنیه خرید عینک طبی ش ه م *</t>
  </si>
  <si>
    <t>شرکت نفت دیر- خرید 12000لیتر گازوئیل سهمیه اردیبهشت 403 ش د 1986</t>
  </si>
  <si>
    <t>خواربار فروشی هاشمی - ش ف 21667-22819دو فقره فاکتور خرید آب معدنی جهت خوابگاهها ش ه م 5417</t>
  </si>
  <si>
    <t xml:space="preserve">انصاری و حید- 2450553215- ش ب 148070660- کرایه حمل لوازم بچینگ به تهران </t>
  </si>
  <si>
    <t>پانصدو بیست و پنج میلیون و دویست و نود و چهار هزارو پنجاه و پنج     ریال</t>
  </si>
  <si>
    <t>فروشگاه اپتیک- 3569738167- ش ف 5969- خرید ترموستات جهت پرینتر امور اداری ش ه م 5510</t>
  </si>
  <si>
    <t>1403/03/01</t>
  </si>
  <si>
    <t>جایگاه خلیج فارس - ش ف * خرید 30لیتر بنزین  جهت سواری 99ه874 ش ه م 5556</t>
  </si>
  <si>
    <t>جایگاه خلیج فارس - ش ف * خرید 52لیتر بنزین  جهت وانت 73س675 ش ه م 5556</t>
  </si>
  <si>
    <t>1403/02/30</t>
  </si>
  <si>
    <t>جایگاه خلیج فارس - ش ف * خرید 54.41لیتر بنزین  جهت سواری 51د313 ش ه م 5556</t>
  </si>
  <si>
    <t>جایگاه خلیج فارس - ش ف *- خرید 21 لیتر بنزین ش کیلومتر * ش موتور سیکلت نگهبانی ش ه م 5556</t>
  </si>
  <si>
    <t>جایگاه خلیج فارس - ش ف * خرید 39 لیتر بنزین  ش کیلومتر 15762جهت سواری 23ب543 ش ه م 5556</t>
  </si>
  <si>
    <t>جایگاه خلیج فارس - ش ف * خرید 57 لیتر بنزین  ش کیلومتر 15377جهت سواری 23ب543 ش ه م 5556</t>
  </si>
  <si>
    <t>جایگاه خلیج فارس - ش ف * خرید 57.33 لیتر بنزین  ش کیلومتر 73126جهت سواری 39ص914 ش ه م 5556</t>
  </si>
  <si>
    <t>جایگاه خلیج فارس - ش ف * خرید 30 لیتر بنزین  ش کیلومتر 16189جهت سواری 23ب543 ش ه م 5556</t>
  </si>
  <si>
    <t>جایگاه خلیج فارس - ش ف * خرید 52 لیتر بنزین  ش کیلومتر 73522جهت سواری 39ص914 ش ه م 5556</t>
  </si>
  <si>
    <t>جایگاه خلیج فارس - ش ف * خرید 60 لیتر بنزین  ش کیلومتر 8253جهت سواری 42ج946 ش ه م 5556</t>
  </si>
  <si>
    <t>جایگاه خلیج فارس - ش ف * خرید 30 لیتر بنزین  ش کیلومتر 16515جهت سواری 23ب543 ش ه م 5556</t>
  </si>
  <si>
    <t>1403/02/27</t>
  </si>
  <si>
    <t>کنگان کپی- ش ف *- خرید کابل برق جهت واحد IT ش د 1991</t>
  </si>
  <si>
    <t>هزینه های بدون فاکتور ش ف 330- خرید قلوه کلاچ موتور سیکلت جهت موتور سیکلت نگهبانی ش د 1991</t>
  </si>
  <si>
    <t>کارواش M6 شستشوی کامل سوزوکی 51د313ش ه م 5555</t>
  </si>
  <si>
    <t>انبار ایران پیما نخل تقی - ش ف 294854- بابت ارسال ملزومات کارگاهی به سایت ش ه م 5555</t>
  </si>
  <si>
    <t>فروشگه سید- ش ف *- خرید شیشه شور جهت وسائط نقلیه سایت ش ه م 5555</t>
  </si>
  <si>
    <t>خدمات هوایی ساحل - ش ف 5442- بابت ارسال اسناد به دفتر مرکزی ش ه 5555</t>
  </si>
  <si>
    <t>خدمات هوایی ساحل - ش ف 5482- بابت ارسال اسناد به دفتر مرکزی ش ه 5555</t>
  </si>
  <si>
    <t>میر محمد- ش ف 24- ده فقره فاکتور خرید مواد غذایی جهت خوابگاهها ش ه م 5525</t>
  </si>
  <si>
    <t>میر محمد- ش ف 25- هفت فقره فاکتور خرید مواد غذایی جهت خوابگاهها ش ه م 5525</t>
  </si>
  <si>
    <t>هفتادو دو میلیون و پانصدو سی و پنج هزار و سیصد     ریال</t>
  </si>
  <si>
    <t>عکاسی خدمات چشمه - ش ف2017- خرید 3 دستگاه موس جهت دفاتر ش د 1979</t>
  </si>
  <si>
    <t>عکاسی خدمات چشمه - ش ف2018- خرید 2 دستگاه موس و کابل VGAجهت دفاتر ش د 1979</t>
  </si>
  <si>
    <t>فروشگاه طاهری- ش ف 2315- خرید بشقاب میوه خوری و لیوان و غیره جهت دفاتر ش د 1979</t>
  </si>
  <si>
    <t>فروشگاه طاهری- ش ف 2322- خرید کیسه زباله 90*120 جهت دفاتر ش د 1979</t>
  </si>
  <si>
    <t>هایپرمارکت شهرمن- ش ف 1933- خرید مایع دستشویی و مایع ظرفشویی جهت دفاتر ش د 1979</t>
  </si>
  <si>
    <t>برق کنگان- ش ف * -پنج فقره قبض برق خوابگاه اختر تا تاریخ 02.01 ش ه م 5564</t>
  </si>
  <si>
    <t>جایگاه خلیج فارس - ش ف *- خرید 46.67 لیتر بنزین ش کیلومتر 34735 ش سواری 46ب266 ش ه م 5552</t>
  </si>
  <si>
    <t>جایگاه خلیج فارس - ش ف *- خرید 55.90 لیتر بنزین ش کیلومتر 35119 ش سواری 46ب266 ش ه م 5552</t>
  </si>
  <si>
    <t>جایگاه خلیج فارس - ش ف * خرید 51.60 لیتر بنزین  ش کیلومتر 22597جهت سواری 37ن749 ش ه م 5556</t>
  </si>
  <si>
    <t>جایگاه خلیج فارس - ش ف * خرید 51.67 لیتر بنزین  ش کیلومتر 22924جهت سواری 37ن749 ش ه م 5556</t>
  </si>
  <si>
    <t>جایگاه خلیج فارس - ش ف * خرید 50 لیتر بنزین  ش کیلومتر 7809جهت سواری 42ج846 ش ه م 5556</t>
  </si>
  <si>
    <t>جایگاه خلیج فارس - ش ف * خرید 30 لیتر بنزین  ش کیلومتر 15087جهت سواری 23ب543 ش ه م 5556</t>
  </si>
  <si>
    <t>جایگاه خلیج فارس - ش ف * خرید 39.75 لیتر بنزین  ش کیلومتر 34479جهت سواری 46ب266 ش ه م 5556</t>
  </si>
  <si>
    <t>جایگاه خلیج فارس - ش ف * خرید 55 لیتر بنزین  ش کیلومتر 81034جهت سواری 92م834 ش ه م 5556</t>
  </si>
  <si>
    <t>هزینه های بدون فاکتور - ش ف 328- هزینه نامنویسی بیمه دو نفر از پرسنل سایت ش ه م 5556</t>
  </si>
  <si>
    <t>1403/03/03</t>
  </si>
  <si>
    <t>میر محمد- ش ف 28- یازده فقره فاکتور خرید مواد غذایی جهت خوابگاهها ش ه م5559</t>
  </si>
  <si>
    <t>خواربار فروشی هاشمی - ش ف 22818- خرید آب معدنی جهت دفاتر ش د 1944</t>
  </si>
  <si>
    <t>خواربار فروشی هاشمی - ش ف 22817- خرید آب معدنی جهت دفاتر ش د 1944</t>
  </si>
  <si>
    <t xml:space="preserve">دفاتر </t>
  </si>
  <si>
    <t>1403/03/04</t>
  </si>
  <si>
    <t>میر محمد- ش ف 29- هشت فقره فاکتور خرید مواد غذایی جهت خوابگاهها ش ه م 5565</t>
  </si>
  <si>
    <t>خواربار فروشی هاشمی - ش ف 22922- خرید آب معدنی جهت خوابگاهها ش ه م 5470</t>
  </si>
  <si>
    <t>دویست و هفتادو پنج میلیون و سی هزارو پانصد   ریال</t>
  </si>
  <si>
    <t>1403/03/07</t>
  </si>
  <si>
    <t>1403/03/08</t>
  </si>
  <si>
    <t>تاکسی بی سیم کنگان- ش ف 1414- دو سرویس ایاب و ذهاب پرسنل اضافه کار  ش ه م 5566</t>
  </si>
  <si>
    <t>وانت تلفتی - ش ف 2259- عمرانی محمد کرایه حمل آب معدنی ش ه م 5566</t>
  </si>
  <si>
    <t>تاکسی سرویس صداقت- ش ف *- خدادادی هزنیه ایاب وذهاب پرسنل   ش ه م 5566</t>
  </si>
  <si>
    <t>وانت تلفنی - عمرانی محمد هزینه حمل آب معدنی از کنگان به سایت ش ه م 5566</t>
  </si>
  <si>
    <t>آژانس معلم - ش ف 160-حسن پور حبیب ایا ب وذهاب پرسنل از تاریخ 02.21الی 02.31 ش ه م 5566</t>
  </si>
  <si>
    <t>1403/03/06</t>
  </si>
  <si>
    <t>تاکسی بی سیم کنگان - ش ف1457- ایاب  وذهاب پرسنل پیش راه ادازی ش ه م 5573</t>
  </si>
  <si>
    <t>1403/03/05</t>
  </si>
  <si>
    <t>وانت تلفنی عبدالهی -  هزینه حمل آب معدنی از کنگان به سایت ش ه م 5573</t>
  </si>
  <si>
    <t>هایپرمارکت شهرمن- ش ف 1855- خرید شکلات تلخ یک بسته جهت دفتر مدیریت ش ه م 5573</t>
  </si>
  <si>
    <t>هایپر مروارید ش ف *- خرید ساندویج سرد جهت سالن کنفرانس مورخه 03.06 ش ه م 5573</t>
  </si>
  <si>
    <t>شیرینی تبریزی ش ف 803- خرید شیرینی تر جهت سالن کنفرانس مورخه 03.06 ش ه م 5573</t>
  </si>
  <si>
    <t>هتل آپارتمان آراد- ش ف* هزینه اقامت دو شب خانم مهندس مرادی در کنگان ش ه م 5573</t>
  </si>
  <si>
    <t>جایگاه خلیج فارس - ش ف * خرید 55 لیتر بنزین  ش کیلومتر 35506جهت سواری 46ب266 ش ه م 5573</t>
  </si>
  <si>
    <t>جایگاه خلیج فارس - ش ف * خرید 48 لیتر بنزین  ش کیلومتر 23625جهت سواری 37ن749 ش ه م 5573</t>
  </si>
  <si>
    <t>جایگاه خلیج فارس - ش ف * خرید 45 لیتر بنزین  ش کیلومتر *جهت سواری 99ه874 ش ه م 5573</t>
  </si>
  <si>
    <t>جایگاه خلیج فارس - ش ف * خرید 30 لیتر بنزین  ش کیلومتر 17779جهت سواری 23ب543 ش ه م 5573</t>
  </si>
  <si>
    <t>جایگاه خلیج فارس - ش ف * خرید 29.37 لیتر بنزین  ش کیلومتر 17448جهت سواری 23ب543 ش ه م 5573</t>
  </si>
  <si>
    <t>جایگاه خلیج فارس - ش ف * خرید 30 لیتر بنزین  ش کیلومتر 17156جهت سواری 23ب543 ش ه م 5573</t>
  </si>
  <si>
    <t>1249-1498-1499-1500</t>
  </si>
  <si>
    <t>پخش عمده معراج- ش ف 1249-1498-1499-1500- خرید مواد شویندهو لیوان و غیره  جهت دفاتر ش د 1956</t>
  </si>
  <si>
    <t>میر محمد- ش ف 30- پانزده فقره فاکتور خرید مواد غذایی جهت خوابگاهها ش ه م 5578</t>
  </si>
  <si>
    <t>334-335</t>
  </si>
  <si>
    <t>هزینه های بدون فاکتور - ش ف 334-335- عطاری امین تنظیم دیجیتال خوابگاه ههای شهر ش ه م 5580</t>
  </si>
  <si>
    <t>دویست و نودمیلیون و یکصدو پنجاه پنج هزارو یکصد  ریال</t>
  </si>
  <si>
    <t>1403/03/10</t>
  </si>
  <si>
    <t>وانت تلفنی عبدالهی -  هزینه حمل موادشوینده و آب معدنی از کنگان به سایت ش ه م 5553</t>
  </si>
  <si>
    <t>تاکسی بی سیم کنگان - ش 1919- ایاب  وذهاب پرسنل پیش راه اندازی ش ه م 5553</t>
  </si>
  <si>
    <t>تاکسی بی سیم کنگان - ش 1916- ایاب  وذهاب پرسنل پیش راه اندازی ش ه م 5553</t>
  </si>
  <si>
    <t>تاکسی بی سیم کنگان - ش 1917- ایاب  وذهاب پرسنل پیش راه اندازی ش ه م 5553</t>
  </si>
  <si>
    <t>خرما سرای تنگستان 2 ش ف *- خرید خرما جهت دفتر مدیریت ش ه م 5553</t>
  </si>
  <si>
    <t>هزینه های بدون فاکتور - ش ف-331- کارواش سواری سمند39ص914 ش ه م 5553</t>
  </si>
  <si>
    <t>خدمات هوایی ساحل - ش ف 5429- بابت ارسال اسناد به دفتر مرکزی ش ه 5553</t>
  </si>
  <si>
    <t>فروشگاه انتخاب - 2500113335- ش ف 3705- سلطانی احمد خرید کفش ایمنی ش د 1952</t>
  </si>
  <si>
    <t>نوشت افزار بیک - ش ف 1702- خرید کاغذA4 تعداد 30بسته ش د 1952</t>
  </si>
  <si>
    <t>نوشت افزار بیک - ش ف 1704- خرید  خودکار و گیره جهت دفاتر ش د 1952</t>
  </si>
  <si>
    <t>تاکسی بی سیم کنگان - ش ف 2536- مرادی هزینه ایاب و ذهاب پرسنل تا تاریخ 02.21ش ه م 5567</t>
  </si>
  <si>
    <t>تاکسی سرویس بهنام  - ش ف *- کردی هزینه ایاب و ذهاب پرسنل تا تاریخ 02.29ش ه م 5567</t>
  </si>
  <si>
    <t>تاکسی بی سیم کنگان - ش 2453- ایاب  وذهاب پرسنل بابت اضافه کاری مورخه 02.22 ش ه م 5575</t>
  </si>
  <si>
    <t>تاکسی بی سیم کنگان - ش 2456- ایاب  وذهاب پرسنل بابت اضافه کاری مورخه 02.23 ش ه م 5575</t>
  </si>
  <si>
    <t>تاکسی بی سیم کنگان - ش 2043- ایاب  وذهاب پرسنل بابت اضافه کاری مورخه 02.30 ش ه م 5575</t>
  </si>
  <si>
    <t>تاکسی بی سیم کنگان - ش 2044- ایاب  وذهاب پرسنل بابت اضافه کاری مورخه 02.31 ش ه م 5575</t>
  </si>
  <si>
    <t>تاکسی بی سیم کنگان - ش 2045- ایاب  وذهاب پرسنل بابت اضافه کاری مورخه 03.01 ش ه م 5575</t>
  </si>
  <si>
    <t>1403/03/02</t>
  </si>
  <si>
    <t>تاکسی بی سیم کنگان - ش 2047- ایاب  وذهاب پرسنل بابت اضافه کاری مورخه 03.02 ش ه م 5575</t>
  </si>
  <si>
    <t>آژانس معلم ش ف 30- ایاب و ذهاب پرسنل بابت پرسنل پیش راه اندازی ش ه م 5575</t>
  </si>
  <si>
    <t>1403/03/12</t>
  </si>
  <si>
    <t>میرمحمد ش ف 31- بیست و سه فقره فاکتور خرید مواد عذایی جهت خوابگاهها ش ه م 5591</t>
  </si>
  <si>
    <t>دویست و سی و یک میلیون و چهارصدو شانزده هزار ودویست و پنجاه   ریال</t>
  </si>
  <si>
    <t>1403/03/09</t>
  </si>
  <si>
    <t>فروشگاه چشم سوم- ش ف 2321- خرید مودم جهت پیش راه اندازی ش د 2002</t>
  </si>
  <si>
    <t>پیش راه اندازی</t>
  </si>
  <si>
    <t>اتوسرویس یاشار- ش ف 431-بالانس چرخ سواری پارس 92م834- ش  ه م 5594</t>
  </si>
  <si>
    <t>اتوسرویس یاشار- ش ف 430-پنچرگیری و تعویض لاستیک پارس 77ط495- ش  ه م 5594</t>
  </si>
  <si>
    <t>اتوسرویس یاشار- ش ف 429-خرید و تعویض لنت جلو پارس 92م834- ش  ه م 5594</t>
  </si>
  <si>
    <t>اتوسرویس یاشار- ش ف 434- تعویض روغن و فیلترسواری سوزورکی 51د313ش کیلومتر 162454- ش  ه م 5594</t>
  </si>
  <si>
    <t>اتوسرویس یاشار- ش ف 428- تعویض روغن و فیلترسواری 39ص914 کیلومتر 68472- ش  ه م 5594</t>
  </si>
  <si>
    <t>جایگاه خلیج فارس - ش ف * خرید 30 لیتر بنزین  ش کیلومتر 74336جهت سواری 39ص914 ش ه م 5594</t>
  </si>
  <si>
    <t>جایگاه خلیج فارس - ش ف * خرید 20 لیتر بنزین  جهت موتورسیکلت نگهبانی ش ه م 5594</t>
  </si>
  <si>
    <t>فروشگاه غلامی- ش ف 1734- خرید لیوان تک جهت دفاتر ش د2001</t>
  </si>
  <si>
    <t>ابزار سرا- ش ف* خرید چسب دو قلو جهت شارژ انبار ش د 2001</t>
  </si>
  <si>
    <t>آریا الکتریک- ش ف 1184- خرید سه عدد هواکش پلاستیکی 20*20 ش د 2001</t>
  </si>
  <si>
    <t>تاکسی بی سیم کنگان -ش ف 3499- هزینه  ایاب و ذهاب پرسنل پیش راه اندازی مورخه 03.02 ش ه م5593</t>
  </si>
  <si>
    <t>مجتمع تعمیرگاهی سید- ش ف 8330-اجرت صافکاری و نقاشی سوزوکی 51د313 ش ه م5593</t>
  </si>
  <si>
    <t>هزینه های بدون فاکتور-ش ف 340 هزینه آژانس جهت وندور ایران تابلو (آقای بهرامی ) ازکنگان به عسلویه ش ه م 5593</t>
  </si>
  <si>
    <t>هزینه های بدون فاکتور-ش ف 339 هزینه آژانس جهت پرسنل پیش راه اندازی مورخه 03.03ش ه م 5593</t>
  </si>
  <si>
    <t>سوپرمارکت ایثار-  ش ف 2044-خرید هندوانه و غیره جهت پرسنل گمرک ش ه م 5593</t>
  </si>
  <si>
    <t>آس مارکت- ش ف 17- خرید قندوشیر و دستمال کاغذی و غیره جهت پرسنل گمرک ش ه م 5593</t>
  </si>
  <si>
    <t>پراید وانت عبدالهی- ش ف* عبدالهی هزینه حمل سپر عقب سوزوکی 51د313 ش ه م5569</t>
  </si>
  <si>
    <t>تاکسی بی سیم کنگان- ش ف 1870- هزینه ایاب و ذهاب پرسنل پیش راه اندازی مورخه 03.04 ش ه م 5569</t>
  </si>
  <si>
    <t>تاکسی بی سیم کنگان- ش ف 4272- هزینه ایاب و ذهاب پرسنل پیش راه اندازی مورخه 03.05 ش ه م 5569</t>
  </si>
  <si>
    <t>خدمات هوایی ساحل - ش ف 5509- بابت ارسال اسناد به دفتر مرکزی ش ه 5569</t>
  </si>
  <si>
    <t>تاکسی بی سیم کنگان- ش ف 3590- هزینه ایاب و ذهاب پرسنل پیش راه اندازی مورخه 03.03 ش ه م 5569</t>
  </si>
  <si>
    <t>تاکسی بی سیم کنگان- ش ف 3589- هزینه ایاب و ذهاب پرسنل پیش راه اندازی مورخه 03.04 ش ه م 5569</t>
  </si>
  <si>
    <t>تولیدی قدس- ش ف 103- خرید سوغات جهت هزینه منطقه توسط آقای مهندس صفری ش  ه م 5569</t>
  </si>
  <si>
    <t>جایگاه خلیج فارس - ش ف * خرید 52.29 لیتر بنزین  ش کیلومتر 23241جهت سواری 37ن749 ش ه م 5569</t>
  </si>
  <si>
    <t>جایگاه خلیج فارس - ش ف * خرید 54 لیتر بنزین  ش کیلومتر 8671جهت سواری 42ج846 ش ه م 5569</t>
  </si>
  <si>
    <t>جایگاه خلیج فارس - ش ف * خرید 60 لیتر بنزین  ش کیلومتر 0جهت سواری 99ه874 ش ه م 5569</t>
  </si>
  <si>
    <t>جایگاه خلیج فارس - ش ف * خرید 60 لیتر بنزین  ش کیلومتر 82081جهت سواری 92م834 ش ه م 5569</t>
  </si>
  <si>
    <t>جایگاه خلیج فارس - ش ف * خرید 53.33 لیتر بنزین  ش کیلومتر 81545جهت سواری 92م834 ش ه م 5569</t>
  </si>
  <si>
    <t>جایگاه خلیج فارس - ش ف * خرید 59 لیتر بنزین  ش کیلومتر 73920جهت سواری 39ص914 ش ه م 5569</t>
  </si>
  <si>
    <t>تاکسی بی سیم کنگان- ش ف 2113-هزینه ایاب و ذهاب پرسنل پیش راه اندازی مورخه 03.03 ش ه م 5569</t>
  </si>
  <si>
    <t>هزینه های بدون فاکتور-ش ف * هزینه جابجایی و تخلیه دو دستگاه کانکس پیش راه اندازی ش ه م 5569</t>
  </si>
  <si>
    <t>وانت بارتلفنی - ش ف 1228- هزینه حمل صندلی اتاق کنفرانس ش ه م 5590</t>
  </si>
  <si>
    <t>وانت بارتلفنی - ش ف *- هزینه حمل کامپیوتر و ملحقات ارسالی از تهران ش ه م 5590</t>
  </si>
  <si>
    <t>خدمات هوایی ساحل - ش ف 309965- بابت هزینه انبارداری کامپیوترارسالی از تهران ش ه 5590</t>
  </si>
  <si>
    <t>هفتادو میلیون و نهصدو چهل و هشت هزار و هفتصد  ریال</t>
  </si>
  <si>
    <t>یکصدو هفتادو پنج میلیون و شصت و دو هزار   ریال</t>
  </si>
  <si>
    <t>1403/03/11</t>
  </si>
  <si>
    <t>تاکسی بی سیم کنگان- ش ف 292- هزینه ایاب و ذهاب پرسنل پیش راه اندازی مورخه 03.11 ش ه م 5589</t>
  </si>
  <si>
    <t>آبلیموگیری برادران غلامی - ش ف 9906خرید 4لیتر ابلیمو جهت دفاتر ش ه م 5589</t>
  </si>
  <si>
    <t>تاکسی بی سیم کنگان- ش ف 3059- هزینه ایاب و ذهاب پرسنل اضافه کار مورخه 03.09 ش ه م 5589</t>
  </si>
  <si>
    <t>جایگاه خلیج فارس - ش ف * خرید 43.33 لیتر بنزین  ش کیلومتر 19148جهت سواری 23ب543 ش ه م 5589</t>
  </si>
  <si>
    <t>جایگاه خلیج فارس - ش ف * خرید 50  لیتر بنزین  ش کیلومتر 18621جهت سواری 23ب543 ش ه م 5589</t>
  </si>
  <si>
    <t>جایگاه خلیج فارس - ش ف * خرید 60 لیتر بنزین  ش کیلومتر 0جهت سواری 99ه874 ش ه م 5589</t>
  </si>
  <si>
    <t>جایگاه خلیج فارس - ش ف * خرید 30 لیتر بنزین  ش کیلومتر 0جهت سواری 51د313 ش ه م 5589</t>
  </si>
  <si>
    <t>جایگاه خلیج فارس - ش ف * خرید 60 لیتر بنزین  ش کیلومتر 74543جهت سواری 39ص914 ش ه م 5589</t>
  </si>
  <si>
    <t>جایگاه خلیج فارس - ش ف * خرید 30 لیتر بنزین  ش کیلومتر 35967جهت سواری 46ب266 ش ه م 5589</t>
  </si>
  <si>
    <t>تاکسی بی سیم کنگان- ش ف 2008-کردی بابت هزینه ایاب و ذهاب پرسنل  تا مورخه 03.08 ش ه م 5588</t>
  </si>
  <si>
    <t>تاکسی بی سیم کنگان- ش ف 3058- هزینه ایاب و ذهاب پرسنل اضافه کار مورخه 03.09 ش ه م 5588</t>
  </si>
  <si>
    <t>تاکسی بی سیم کنگان- ش ف 2540-مرادی بابت هزینه ایاب و ذهاب پرسنل  تا مورخه 03.10 ش ه م 5588</t>
  </si>
  <si>
    <t>تاکسی بی سیم کنگان- ش ف 2007-خیاط بابت هزینه ایاب و ذهاب پرسنل   مورخه 03.10 ش ه م 5588</t>
  </si>
  <si>
    <t>تاکسی بی سیم کنگان- ش ف 22734-هزینه ایاب و ذهاب پرسنل نگهبانی مورخه 03.11 ش ه م 5569</t>
  </si>
  <si>
    <t>نوشت افزار گلستان- ش ف 1855- شیرازه بزرگ و سوزن منگنه و غیره ش د 1982</t>
  </si>
  <si>
    <t>یکصدو هجده میلیون و یکصدهزار  ریال</t>
  </si>
  <si>
    <t>1403/03/13</t>
  </si>
  <si>
    <t>هایپر مروارید- ش ف 1504- خرید ساندویچ سرد جهت جلسه هفتگی مورخه 03.13 ش ه م 5599</t>
  </si>
  <si>
    <t>شیرینی تبریزی- ش ف 819- خرید شیرینی  جهت جلسه هفتگی مورخه 03.13 ش ه م 5599</t>
  </si>
  <si>
    <t>هزینه های بدون فاکتور - ش ف 341- کرایه حمل صندلی از کنگان به سایت ش ه م 5599</t>
  </si>
  <si>
    <t xml:space="preserve">حمل </t>
  </si>
  <si>
    <t>خدمات هوایی ساحل - ش ف 5619- بابت ارسال اسناد به دفتر مرکزی ش ه 5599</t>
  </si>
  <si>
    <t>1403/03/14</t>
  </si>
  <si>
    <t>پرواز هوایی ساحل - ش ف 51689- بابت ارسال اسناد به دفتر مرکزی ش ه 5599</t>
  </si>
  <si>
    <t>جایگاه خلیج فارس - ش ف * خرید 30 لیتر بنزین  ش کیلومتر 19604جهت سواری 23ب543 ش ه م 5599</t>
  </si>
  <si>
    <t>جایگاه خلیج فارس - ش ف * خرید 46.67 لیتر بنزین  ش کیلومتر 9492جهت سواری 42ج846 ش ه م 5599</t>
  </si>
  <si>
    <t>جایگاه خلیج فارس - ش ف * خرید 50 لیتر بنزین  ش کیلومتر 24261جهت سواری 37ن749 ش ه م 5599</t>
  </si>
  <si>
    <t>جایگاه خلیج فارس - ش ف * خرید 53.33 لیتر بنزین  ش کیلومتر 36210جهت سواری 46ب266 ش ه م 5599</t>
  </si>
  <si>
    <t>جایگاه خلیج فارس - ش ف * خرید 60 لیتر بنزین  ش کیلومتر 83015جهت سواری 92م834 ش ه م 5599</t>
  </si>
  <si>
    <t>خدمات هوایی ساحل - ش ف 51631- بابت ارسال اسناد به دفتر مرکزی ش ه 5599</t>
  </si>
  <si>
    <t>هزینه های بدون فاکتور - ش ف 338- دو مرحله تعمیر و نصب برق  سایت ش ح 68</t>
  </si>
  <si>
    <t>بردبران و سپهرمولد</t>
  </si>
  <si>
    <t>آس مارکت- ش ف 28- خرید 7کارتن قند جهت دفاتر ش د 1740</t>
  </si>
  <si>
    <t>پالت مارکت - ش ف 177156 - خرید دستمال کاغذی ش د 1740</t>
  </si>
  <si>
    <t>فروشگاه آرین - ش ف 4473- خرید بلبرینگ 51113- جهت بچینگ ش د 1740</t>
  </si>
  <si>
    <t>ابزار آلات مرکزی- ش ف 3045- پاینده بهزار خرید کفش ایمنی ش د 1740</t>
  </si>
  <si>
    <t xml:space="preserve">انبار </t>
  </si>
  <si>
    <t>میرمحمد- ش ف32- هشت فقره فاکتور خرید مواد غذایی جهت خوابگاهها ش ه م 5597</t>
  </si>
  <si>
    <t>نوین چاپ- ش ف 14566- چاپ بنر 1.5*2.5 تعداد 10 عدد جهت واحد ایمنی ش ه م 5526</t>
  </si>
  <si>
    <t xml:space="preserve">ایمنی </t>
  </si>
  <si>
    <t>نوشت افزار گلستان- ش ف 1856- خرید 30بسته کاغذ A4 جهت دفاتر ش د 1983</t>
  </si>
  <si>
    <t>دویست و پنجاه و هشت میلیون و ششصدو هشتادو شش هزارو دویست و پنجاه  ریال</t>
  </si>
  <si>
    <t>1403/03/15</t>
  </si>
  <si>
    <t>خدمات هوایی ساحل - ش ف 5591- بابت ارسال اسناد به دفتر مرکزی ش ه 5584</t>
  </si>
  <si>
    <t>جایگاه خلیج فارس - ش ف * خرید 48 لیتر بنزین  ش کیلومتر *جهت سوزوکی 51د313 ش ه م 5584</t>
  </si>
  <si>
    <t>جایگاه خلیج فارس - ش ف * خرید 54 لیتر بنزین  ش کیلومتر 18134جهت سواری 23ب543 ش ه م 5584</t>
  </si>
  <si>
    <t>جایگاه خلیج فارس - ش ف * خرید 30 لیتر بنزین  ش کیلومتر *جهت سواری سمند 99ه874 ش ه م 5584</t>
  </si>
  <si>
    <t>جایگاه خلیج فارس - ش ف * خرید 60 لیتر بنزین  ش کیلومتر  9145جهت سواری 42ج846 ش ه م 5584</t>
  </si>
  <si>
    <t>جایگاه خلیج فارس - ش ف * خرید 56 لیتر بنزین  ش کیلومتر 82542جهت سواری 92م834 ش ه م 5584</t>
  </si>
  <si>
    <t>هزینه های بدون فاکتور - ش ف 339 انعام به راننده گریدر بابت کار در محوطه آب شیرین کن ش ه م 5584</t>
  </si>
  <si>
    <t xml:space="preserve">اجرا </t>
  </si>
  <si>
    <t>338-339-336</t>
  </si>
  <si>
    <t>هزینه های بدون فاکتور - ش ف 338 سه روز کار روزمزدی  ) جهت محوطه نظافت انبار متریال ش ه م 5584</t>
  </si>
  <si>
    <t>آژانس معلم- ش ف 154- حسن پور حبیب هزینه ایاب و ذهاب پرسنل تا مورخه 03.10 ش ه م 5619</t>
  </si>
  <si>
    <t>هزینه های بدون فاکتور ش ف 336- اجرت به دو نفر کارگر روزمزدجهت سایت ش ه م 5619</t>
  </si>
  <si>
    <t>جایگاه خلیج فارس - ش ف * خرید 41.33 لیتر بنزین  ش کیلومتر  19790جهت سواری 23ب543 ش ه م 5619</t>
  </si>
  <si>
    <t>1403/03/21</t>
  </si>
  <si>
    <t>جایگاه خلیج فارس - ش ف * خرید 48.67 لیتر بنزین  ش کیلومتر  19790جهت سواری 37ن749 ش ه م 5619</t>
  </si>
  <si>
    <t>سیم پیچ کریم - ش ف 1840- تعمیر بوبین و سیم پیچ جهت بچینگ ش ه م 5527</t>
  </si>
  <si>
    <t>خوابار فروشی هاشمی ش ف 23042- خرید 115 شل آب معدنی بزرگ و15 شل کوچک ش د 1980</t>
  </si>
  <si>
    <t>خوابار فروشی هاشمی ش ف 23041- خرید 115 شل آب معدنی بزرگ و15 شل کوچک ش د 1980</t>
  </si>
  <si>
    <t>میرمحمد- ش ف33- هشت فقره فاکتور خرید مواد غذایی جهت خوابگاهها ش ه م 5607</t>
  </si>
  <si>
    <t>میرمحمد- ش ف34- نه فقره فاکتور خرید مواد غذایی جهت خوابگاهها ش ه م 5608</t>
  </si>
  <si>
    <t>1403/03/16</t>
  </si>
  <si>
    <t>میرمحمد- ش ف35- هفت فقره فاکتور خرید مواد غذایی جهت خوابگاهها ش ه م 5609</t>
  </si>
  <si>
    <t>1403/03/18</t>
  </si>
  <si>
    <t>میرمحمد- ش ف36- هشت فقره فاکتور خرید مواد غذایی جهت خوابگاهها ش ه م 5610</t>
  </si>
  <si>
    <t>1403/03/22</t>
  </si>
  <si>
    <t>طلایی محمد- 2411641141- کرایه حمل لوازم بچینگ از تهران به سایت ش ه م 5603</t>
  </si>
  <si>
    <t>پانصدو پنجاه میلیون و شصت و پنج هزار ریال</t>
  </si>
  <si>
    <t>1403/0319</t>
  </si>
  <si>
    <t>خدمات هوایی ساحل - ش ف 5661- بابت ارسال اسناد به دفتر مرکزی ش ه 5613</t>
  </si>
  <si>
    <t>جایگاه خلیج فارس - ش ف * خرید 58 لیتر بنزین  ش کیلومتر 21031جهت سواری 23ب543 ش ه م 5613</t>
  </si>
  <si>
    <t>جایگاه خلیج فارس - ش ف * خرید 20 لیتر بنزین  ش کیلومتر *جهت موتورسیکلت نگهبانی ش ه م 5613</t>
  </si>
  <si>
    <t>جایگاه خلیج فارس - ش ف * خرید 55 لیتر بنزین  ش کیلومتر 75228جهت سواری سمند 39ص914 ش ه م 5613</t>
  </si>
  <si>
    <t>تاکسی بی سیم کنگان- ش ف 2054- بابت ایا ب و ذهاب اضافه کاری پرسنل مورخه 3.07ش ه م 5586</t>
  </si>
  <si>
    <t>تاکسی عدالت- ش ف *- بابت ایا ب و ذهاب  پرسنل مورخه 3.08ش ه م 5586</t>
  </si>
  <si>
    <t>وانت بار تلفنی- ش ف 2267- عمرانی محمد کرایه حمل آب معدنی از کنگان به سایت ش ه م 5586</t>
  </si>
  <si>
    <t>حمل</t>
  </si>
  <si>
    <t>تاکسی بی سیم کنگان- ش ف 2024- بابت ایا ب و ذهاب اضافه کاری پرسنل مورخه 3.07ش ه م 5586</t>
  </si>
  <si>
    <t>تاکسی بی سیم کنگان- ش ف 2539- بابت ایا ب و ذهاب  پرسنل تا مورخه 2.31ش ه م 5586</t>
  </si>
  <si>
    <t>تاکسی بی سیم کنگان- ش ف 2050- بابت ایا ب و ذهاب اضافه کاری پرسنل مورخه 3.05ش ه م 5586</t>
  </si>
  <si>
    <t>تاکسی بی سیم کنگان- ش ف 2050- بابت ایا ب و ذهاب اضافه کاری پرسنل مورخه 3.06ش ه م 5586</t>
  </si>
  <si>
    <t>تاکسی تلفنی ویژه - ش ف 1385- هزینه ایاب و ذهاب کارشناسان  از لامرد به سایت در دو مرحله ش ه م 5621</t>
  </si>
  <si>
    <t>تاکسی بی سیم کنگان- ش ف 3463- بابت ایا ب و  ذهاب پرسنل مورخه 03.22ش ه م 5621</t>
  </si>
  <si>
    <t>تاکسی بی سیم کنگان- ش ف 3307- بابت ایا ب وذهاب  پرسنل مورخه 03.19ش ه م 5621</t>
  </si>
  <si>
    <t>تاکسی بی سیم کنگان- ش ف 3070- بابت ایا ب و ذهاب پرسنل مورخه 003.21ش ه م 5621</t>
  </si>
  <si>
    <t>تاکسی بی سیم کنگان- ش ف 3071- بابت ایا ب و ذهاب پرسنل مورخه 003.21ش ه م 5621</t>
  </si>
  <si>
    <t>1403/03/20</t>
  </si>
  <si>
    <t>تاکسی بی سیم کنگان- ش ف 3019- بابت اضافه کاری پرسنل مورخه 003.20ش ه م 5621</t>
  </si>
  <si>
    <t>خدمات هوایی ساحل - ش ف 1051836- بابت ارسال اسناد به دفتر مرکزی ش ه 5621</t>
  </si>
  <si>
    <t>جایگاه خلیج فارس - ش ف * خرید 60 لیتر بنزین  ش کیلومتر 83927جهت سواری پارس 92م834 ش ه م 5621</t>
  </si>
  <si>
    <t>جایگاه خلیج فارس - ش ف * خرید 30 لیتر بنزین  ش کیلومتر 21521جهت سواری پارس 23ب543 ش ه م 5621</t>
  </si>
  <si>
    <t>1403/03/23</t>
  </si>
  <si>
    <t>جایگاه خلیج فارس - ش ف * خرید 30 لیتر بنزین  ش کیلومتر 75570جهت سواری سمند 39ص914 ش ه م 5621</t>
  </si>
  <si>
    <t>هشتادو دو میلیون و ششصدو شصت هزار ریال</t>
  </si>
  <si>
    <t>1403/0318</t>
  </si>
  <si>
    <t>کارواش اقنوم- ش ف 1281- بابت شستشوی سواری پارس 42ج846 ش ه م 5618</t>
  </si>
  <si>
    <t>آزانس معلم- ش ف 152- حسن پور حبیب ایاب و ذهاب پرسنل تا مورخه 3/20 ش ه م 5618</t>
  </si>
  <si>
    <t>شیرینی تبریزی - ش ف 829- خرید شیرینی جهت جلسه مورخه 03/20 ش ه م 5618</t>
  </si>
  <si>
    <t>مواد غذایی شهر - ش ف *- خرید ساندویج سرد  جهت جلسه مورخه 03/20 ش ه م 5618</t>
  </si>
  <si>
    <t>خدمات هوایی ساحل - ش ف 5519- بابت ارسال اسناد به دفتر مرکزی ش ه 5618</t>
  </si>
  <si>
    <t>خدمات هوایی ساحل - ش ف 5550- بابت ارسال اسناد به دفتر مرکزی ش ه 5618</t>
  </si>
  <si>
    <t>خدمات هوایی ساحل - ش ف 5631- بابت ارسال اسناد به دفتر مرکزی ش ه 5618</t>
  </si>
  <si>
    <t>خدمات هوایی ساحل - ش ف 5680- بابت ارسال اسناد به دفتر مرکزی ش ه 5618</t>
  </si>
  <si>
    <t>تاکسی بی سیم کنگان- ش ف 2068- بابت ایا ب و ذهاب  پرسنل تا مورخه 3.15ش ه م 5605</t>
  </si>
  <si>
    <t>تاکسی بی سیم کنگان- ش ف 2063- بابت ایا ب و ذهاب اضافه کاری پرسنل مورخه 3/12ش ه م 5605</t>
  </si>
  <si>
    <t>تاکسی بی سیم کنگان- ش ف 3066- بابت ایا ب و ذهاب اضافه کاری پرسنل مورخه 3.13ش ه م 5605</t>
  </si>
  <si>
    <t>وانت تلفنی ویژه - ش ف 1820- هزینه حمل متریال از کنگا ن به سایت ش ه م 5605</t>
  </si>
  <si>
    <t>تاکسی بی سیم کنگان- ش ف 3064- بابت ایا ب و  ذهاب پرسنل مورخه 03.16ش ه م 5605</t>
  </si>
  <si>
    <t>تاکسی بی سیم کنگان- ش ف 76082- بابت ایا ب وذهاب  پرسنل مورخه 03.16ش ه م 5605</t>
  </si>
  <si>
    <t>تاکسی سرویس بهنام - ش ف *-زارعی سجاد بابت ایا ب و ذهاب پرسنل  پیش راه اندازی تا مورخه 003.18ش ه م 5605</t>
  </si>
  <si>
    <t>جایگاه خلیج فارس - ش ف * خرید 30 لیتر بنزین  ش کیلومتر 20255جهت سواری پارس 23ب543 ش ه م 5606</t>
  </si>
  <si>
    <t>جایگاه خلیج فارس - ش ف * خرید 50 لیتر بنزین  ش کیلومتر 74883جهت سواری سمند 39ص914 ش ه م 5606</t>
  </si>
  <si>
    <t>جایگاه خلیج فارس - ش ف * خرید 47.33 لیتر بنزین  ش کیلومتر 24533جهت سواری سمند 37ن749 ش ه م 5606</t>
  </si>
  <si>
    <t>جایگاه خلیج فارس - ش ف * خرید 58.55 لیتر بنزین  ش کیلومتر 83447جهت سواری 92م834 ش ه م 5606</t>
  </si>
  <si>
    <t>1403/03/17</t>
  </si>
  <si>
    <t>لوازم یدکی اتومبیل طاهری- خرید و تعویض فن وپروانه سواری سمند 39ص914 ش ه م5606</t>
  </si>
  <si>
    <t>1403/03/28</t>
  </si>
  <si>
    <t>میر محمد - ش ف 37- بیست وچهار فقره فاکتور خرید مواد غذایی جهت خوابگاهها ش ه م 5631</t>
  </si>
  <si>
    <t>یکصدو نودو هشت میلیون و دویست و بیست و نه هزارو پانصدریال</t>
  </si>
  <si>
    <t>1403/03/25</t>
  </si>
  <si>
    <t>جایگاه خلیج فارس - ش ف * خرید 43 لیتر بنزین  ش کیلومتر *جهت سواری پارس 51د313 ش ه م 5639</t>
  </si>
  <si>
    <t>جایگاه خلیج فارس - ش ف * خرید 52 لیتر بنزین  ش کیلومتر 38934جهت سواری پارس 46ب266 ش ه م 5639</t>
  </si>
  <si>
    <t>1403/03/24</t>
  </si>
  <si>
    <t>جایگاه خلیج فارس - ش ف * خرید 43 لیتر بنزین  ش کیلومتر 25149جهت سواری پارس 37ن749 ش ه م 5639</t>
  </si>
  <si>
    <t>برق کنگان- ش ف 611329- رمز یارانه 2909486هزینه برق خوابگاه غدیر تا تاریخ 01/16 ش ه م 5639</t>
  </si>
  <si>
    <t>برق کنگان- ش ف 811320- رمز یارانه 3014768هزینه برق خوابگاه غدیر تا تاریخ 01/18 ش ه م 5639</t>
  </si>
  <si>
    <t>خوابگاه ایثار-مدیریت</t>
  </si>
  <si>
    <t>هزینه های بدون فاکتور- ش ف 343- بابت ایاب و ذهاب پرسنل اضافه کاری مورخه 03/23ش ه م 5639</t>
  </si>
  <si>
    <t>گازکنگان- ش ف 30806844- سریال 8428181هزینه گازخوابگاه غدیر تا تاریخ 03/03 ش ه م 5639</t>
  </si>
  <si>
    <t>1403/03/27</t>
  </si>
  <si>
    <t>هزینه های بدون فاکتور- ش ف *- بابت  کابل کشی و نصب کلید و پریز جهت کانکس پیش راه اندازی ش ه م 5639</t>
  </si>
  <si>
    <t>میر محمد - ش ف 38- هفت فقره فاکتور خرید مواد غذایی جهت خوابگاهها ش ه م 5643</t>
  </si>
  <si>
    <t>1403/03/30</t>
  </si>
  <si>
    <t>وانت تلفنی عبدالهی- ش ف *- هزینه حمل قطعات بچینگ از کنگا ن به سایت ش ه م 5611</t>
  </si>
  <si>
    <t>تراشکاری نمونه- ش ف 1668- بابت اوراق کردن و سرویس شافت بچینگ ش ه م 5611</t>
  </si>
  <si>
    <t>جایگاه ستاره خلیج فارس - ش ف * خرید 43.33 لیتر بنزین ش کیلومتر 20255 ش سواری 23ب 543ش ه م 5611</t>
  </si>
  <si>
    <t>جایگاه خلیج فارس - ش ف * خرید 50 لیتر بنزین  ش کیلومتر 38566جهت سواری پارس 46ب266 ش ه م 5611</t>
  </si>
  <si>
    <t>جایگاه خلیج فارس - ش ف * خرید 55.50 لیتر بنزین  ش کیلومتر 9965جهت سواری پارس 42ج846 ش ه م 5611</t>
  </si>
  <si>
    <t>1403/03/19</t>
  </si>
  <si>
    <t>جایگاه خلیج فارس - ش ف * خرید 48 لیتر بنزین  ش کیلومتر *جهت سواری پارس 51د313 ش ه م 5611</t>
  </si>
  <si>
    <t>1403/03/31</t>
  </si>
  <si>
    <t>هزینه های بدون فاکتور- ش ف347- بابت  دستمزد بابت دو روزکار تعداد 8نفر ازپرسنل روزمزدش ه م 5647</t>
  </si>
  <si>
    <t>خواربار فروشی هاشمی - ش ف 23017خرید آب معدنی 1.5 لیتری تعداد 20شل  ش د 1959</t>
  </si>
  <si>
    <t>خواربار فروشی هاشمی - ش ف 23006خرید آب معدنی 0.5 لیتری تعداد 10 شل  ش د 1959</t>
  </si>
  <si>
    <t>1403/04/01</t>
  </si>
  <si>
    <t>میر محمد - ش ف 39- ده فقره فاکتور خرید مواد غذایی جهت خوابگاهها ش ه م 5646</t>
  </si>
  <si>
    <t>1403/04/02</t>
  </si>
  <si>
    <t>سیصدو چهل و نه میلیون و پانصدو هشتادو شش هزارریال</t>
  </si>
  <si>
    <t>میر محمد - ش ف 40- شش فقره فاکتور خرید مواد غذایی جهت خوابگاهها ش ه م 5655</t>
  </si>
  <si>
    <t>1403/04/03</t>
  </si>
  <si>
    <t xml:space="preserve">تعمیرگاه احمدی- ش ف 7721-خرید لامپ کامل تعداد دو عدد جهت موتور سیکلت نگهبانی ش ه م2017 </t>
  </si>
  <si>
    <t>1403/03/26</t>
  </si>
  <si>
    <t>هزینه های بدون فاکتور - ش ف 342- خرید آنتن تلویزیون جهت خوابگاه مدیریت ش ه م 2017</t>
  </si>
  <si>
    <t>آریا الکتریک - ش ف 1414- خرید آنتن تلویزیون رومیزی جهت خوابگاه مدیریت ش ه م 2017</t>
  </si>
  <si>
    <t>آریا الکتریک - ش ف 1413- خرید محافظ برق و سه راهی وتبدیل جهت خوابگاه مدیریت ش ه م 2017</t>
  </si>
  <si>
    <t>گروه صنعتی درسا- ش ف *تعمیر سماور برقی سایت ش ه م 5654</t>
  </si>
  <si>
    <t>اتوسرویس یاشار- ش ف 444- تعویض لنت جلو سواری پارس 22ب563- ش ه م 5654</t>
  </si>
  <si>
    <t>اتوسرویس یاشار- ش ف 434- تعویض روغن موتور و فیلتر روغنی و غیره ش سواری 42ج846ش کیلومتر 8795- ش ه م 5654</t>
  </si>
  <si>
    <t>اتوسرویس یاشار- ش ف 433- تعویض روغن موتور و فیلتر روغنی و غیره ش سواری 69د735 کیلومتر 69842- ش ه م 5654</t>
  </si>
  <si>
    <t>اتوسرویس یاشار- ش ف 432- تعویض روغن موتور و فیلتر روغنی و غیره ش سواری 92م834 کیلومتر 78180- ش ه م 5654</t>
  </si>
  <si>
    <t>مکانیکی تخصصی حسن پور- ش ف 2155- اجرت اکسل عقب و تراشکاری سواری سمند 39ص914 ش ه م 5654</t>
  </si>
  <si>
    <t>لوازم یدکی طاهری- ش ف 1454- روغن هیدرولیک و میل ژامبون و غیره جهت تعمیر سواری سمند 39ص914 ش ه م 5654</t>
  </si>
  <si>
    <t>مجتمع شیرینی الف- ش ف- خرید شیرینی جهت سالن کنفرانس ش ه م5653</t>
  </si>
  <si>
    <t>آس مارکت- ش ف 11- خرید مایع اکتیو و دستمال کاغذی و غیره جهت پرسنل گمرک ش ه م 5653</t>
  </si>
  <si>
    <t>کارواش ام 6- ش ف *شسشوی سواری سمند 99ه874 ش ه م 5653</t>
  </si>
  <si>
    <t>کارواش ام 6- ش ف *شسشوی سواری سوزوکی 51د313 ش ه م 5653</t>
  </si>
  <si>
    <t>کارواش ام 6- ش ف *شسشوی سواری پارس  46ب266 ش ه م 5653</t>
  </si>
  <si>
    <t>کارواش ناصر- ش ف *شسشوی سواری پارس  23ب546 ش ه م 5653</t>
  </si>
  <si>
    <t>سوپرماکت دیدار- ش ف *- خرید شکلات قهوه جهت دفترمدیریت ش ه م 5653</t>
  </si>
  <si>
    <t>فروشگاه مواد غذایی شهر- ش ف *- خرید ساندویج سرد جهت سالن کنفرانس ش ه م 5653</t>
  </si>
  <si>
    <t>خدمات بار هوایی پرواز - ش ف 5745- ارسال اسناد به دفتر تهران - ش ه م 5653</t>
  </si>
  <si>
    <t>1403/03/29</t>
  </si>
  <si>
    <t>خدمات بار هوایی پرواز - ش ف 5765- ارسال اسناد به دفتر تهران - ش ه م 5653</t>
  </si>
  <si>
    <t>دویست و دو میلیون و دویست و نودو سه هزار ریال</t>
  </si>
  <si>
    <t>خدمات بار هوایی پرواز - ش ف 5702- ارسال اسناد به دفتر تهران - ش ه م 5652</t>
  </si>
  <si>
    <t>جایگاه خلیج فارس- ش ف *- خرید55لیتر بنزین ش کیلومتر 23960 ش سواری 37ن749 ش ه م 5652</t>
  </si>
  <si>
    <t>جایگاه خلیج فارس- ش ف *- خرید64 لیتر بنزین ش کیلومتر * ش سواری 99ه874 ش ه م 5652</t>
  </si>
  <si>
    <t>جایگاه خلیج فارس- ش ف *- خرید58 لیتر بنزین ش کیلومتر 10420 ش سواری 42ج846 ش ه م 5652</t>
  </si>
  <si>
    <t>جایگاه خلیج فارس- ش ف *- خرید40 لیتر بنزین ش کیلومتر * ش سواری 51د313 ش ه م 5652</t>
  </si>
  <si>
    <t>جایگاه خلیج فارس- ش ف *- خرید55 لیتر بنزین ش کیلومتر 22397 ش سواری 23ب543 ش ه م 5652</t>
  </si>
  <si>
    <t>جایگاه خلیج فارس- ش ف *- خرید60 لیتر بنزین ش کیلومتر 22904 ش سواری 23ب543 ش ه م 5652</t>
  </si>
  <si>
    <t>جایگاه خلیج فارس- ش ف *- خرید57.3 لیتر بنزین ش کیلومتر * ش سواری 99ه874 ش ه م 5652</t>
  </si>
  <si>
    <t>جایگاه خلیج فارس- ش ف *- خرید60 لیتر بنزین ش کیلومتر 10869 ش سواری 42ج846 ش ه م 5652</t>
  </si>
  <si>
    <t>جایگاه خلیج فارس- ش ف *- خرید30 لیتر بنزین ش کیلومتر 39ص914 ش سواری 39ص914 ش ه م 5652</t>
  </si>
  <si>
    <t>فروزانی - ش ف 16- چهارده فقره فاکتور خرید مواد غذایی جهت خوابگاهها ش ه م 5651</t>
  </si>
  <si>
    <t>تاکسی بی سیم کنگان- ش ف 3347- هزینه ایاب و ذهاب بابت اضافه کاری ش ه م 5648</t>
  </si>
  <si>
    <t>تاکسی بی سیم کنگان- ش ف 3310- هزینه ایاب و ذهاب بابت اضافه کاری ش ه م 5648</t>
  </si>
  <si>
    <t>تاکسی بی سیم کنگان- ش ف 3067- هزینه ایاب و ذهاب بابت اضافه کاری ش ه م 5648</t>
  </si>
  <si>
    <t>تاکسی بی سیم کنگان- ش ف 3341- هزینه ایاب و ذهاب بابت اضافه کاری ش ه م 5648</t>
  </si>
  <si>
    <t>تاکسی بی سیم کنگان- ش ف 2032- حسن پور هزینه ایاب و ذهاب پرسنل تا تاریخ 03.31 ش ه م 5648</t>
  </si>
  <si>
    <t>تاکسی سرویس بهنام- ش ف *- کردی  هزینه ایاب و ذهاب پرسنل تا تاریخ 03.26 ش ه م 5648</t>
  </si>
  <si>
    <t>تاکسی بی سیم کنگان- ش ف 3529- جلالی هزینه ایاب و ذهاب پرسنل تا تاریخ 03.31 ش ه م 5648</t>
  </si>
  <si>
    <t>هزینه های بدون فاکتور - ش ف 340 هزینه خرید 4فقره کارت هدیه جهت سایت ش ه م 5662</t>
  </si>
  <si>
    <t>1403/04/05</t>
  </si>
  <si>
    <t>میر محمد - ش ف 41- شش فقره فاکتور خرید مواد غذایی جهت خوابگاهها ش ه م 5661</t>
  </si>
  <si>
    <t>یکصدو هشتادمیلیون و هفتصدو هشتادو پنج هزار ریال</t>
  </si>
  <si>
    <t>خدمات بار هوایی پرواز - ش ف 5813- ارسال اسناد به دفتر تهران - ش ه م 5658</t>
  </si>
  <si>
    <t>هزینه های بدون فاکتور - ش ف 346 هزینه کارواش سمند 39ص914 ش ه م 5658</t>
  </si>
  <si>
    <t>هزینه های بدون فاکتور - ش ف 345 هزینه  خرید تیوب و فنر جک موتور سیکلت نگهبانی ش ه م 5658</t>
  </si>
  <si>
    <t>جایگاه خلیج فارس- ش ف *- خرید30 لیتر بنزین ش کیلومتر 24153 ش سواری 23ب543 ش ه م 5658</t>
  </si>
  <si>
    <t>جایگاه خلیج فارس- ش ف *- خرید60 لیتر بنزین ش کیلومتر 21888 ش سواری 23ب543 ش ه م 5658</t>
  </si>
  <si>
    <t>جایگاه خلیج فارس- ش ف *- خرید30 لیتر بنزین ش کیلومتر 11314 ش سواری 42ج846 ش ه م 5658</t>
  </si>
  <si>
    <t>جایگاه خلیج فارس- ش ف *- خرید30 لیتر بنزین ش کیلومتر 24511 ش سواری 23ب543 ش ه م 5658</t>
  </si>
  <si>
    <t>جایگاه خلیج فارس- ش ف *- خرید56.66 لیتر بنزین ش کیلومتر * ش سواری 51د313 ش ه م 5658</t>
  </si>
  <si>
    <t>جایگاه خلیج فارس- ش ف *- خرید38 لیتر بنزین ش کیلومتر 24845 ش سواری 23ب543 ش ه م 5658</t>
  </si>
  <si>
    <t>جایگاه خلیج فارس- ش ف *- خرید30 لیتر بنزین ش کیلومتر 69530 ش سواری 73س675 ش ه م 5658</t>
  </si>
  <si>
    <t>جایگاه خلیج فارس- ش ف *- خرید55 لیتر بنزین ش کیلومتر 76370 ش سواری 39ص914 ش ه م 5658</t>
  </si>
  <si>
    <t>جایگاه خلیج فارس- ش ف *- خرید51 لیتر بنزین ش کیلومتر 26098 ش سواری 37ن749 ش ه م 5658</t>
  </si>
  <si>
    <t>جایگاه خلیج فارس- ش ف *- خرید60 لیتر بنزین ش کیلومتر * ش سواری 99ه874 ش ه م 5658</t>
  </si>
  <si>
    <t>جایگاه خلیج فارس- ش ف *- خرید30 لیتر بنزین ش کیلومتر * ش سواری 37ن749 ش ه م 5658</t>
  </si>
  <si>
    <t>1403/04/06</t>
  </si>
  <si>
    <t>هزینه های بدون فاکتور - ش ف 353- هزینه آژانس جهت کارگران روزمزد انبار متریال ش ه م 5671</t>
  </si>
  <si>
    <t>هزینه های بدون فاکتور - ش ف 354- اجرت به چهار نفر از کارگران روزمزد به مدت سه روز در انبار متریال ش ه م 5671</t>
  </si>
  <si>
    <t>شرکت نفت دیر - ش ح 2002347- خرید 18500لیتر گازوئیل سهیمه خرداد 403 ش د 2019</t>
  </si>
  <si>
    <t>فروزانی - ش ف 17- دو فقره فاکتور خرید مواد غذایی جهت خوابگاهها ش ه م 5664</t>
  </si>
  <si>
    <t>ابزار آلات احسان - ش ف 1935خرید چپغی 2اینج و بوشن دو اینج جهت بچینگ ش د 2032</t>
  </si>
  <si>
    <t>درب ضد سرقت حافظ- ش د 1181- خرید توپی قفل جهت پیش راه اندازی ش د 2032</t>
  </si>
  <si>
    <t>1010-1916-1009-</t>
  </si>
  <si>
    <t>دویست و نودو هفت میلیون و سیصدو بیست و چهار هزار و  هفتصدو پنجاه و نه  ریال</t>
  </si>
  <si>
    <t>توریست 1 - ش ف 1010-1916-1009-دوازده جفت کفش جهت پرسنل نگهبانی  ش د 2034</t>
  </si>
  <si>
    <t>1403/04/10</t>
  </si>
  <si>
    <t>وانت بار تلفنی- ش ف 162- هزینه حمل آب معدنی از کنگان به سایت ش ه م 5679</t>
  </si>
  <si>
    <t>1403/04/07</t>
  </si>
  <si>
    <t>جایگاه خلیج فارس- ش ف *- خرید55.78 لیتر بنزین ش کیلومتر 38162 ش سواری 46ب266 ش ه م 5679</t>
  </si>
  <si>
    <t>جایگاه خلیج فارس- ش ف *- خرید46.68 لیتر بنزین ش کیلومتر 26519 ش سواری 37ن749 ش ه م 5679</t>
  </si>
  <si>
    <t>جایگاه خلیج فارس- ش ف *- خرید59.24 لیتر بنزین ش کیلومتر 85724 ش سواری 92م834 ش ه م 5679</t>
  </si>
  <si>
    <t>جایگاه خلیج فارس- ش ف *- خرید54.26 لیتر بنزین ش کیلومتر 37750 ش سواری 46ب266 ش ه م 5679</t>
  </si>
  <si>
    <t>1403/04/04</t>
  </si>
  <si>
    <t>جایگاه خلیج فارس- ش ف *- خرید30 لیتر بنزین ش کیلومتر 26357 ش سواری 42ج846 ش ه م 5679</t>
  </si>
  <si>
    <t>جایگاه خلیج فارس- ش ف *- خرید30 لیتر بنزین ش کیلومتر 25201 ش سواری 23ب543 ش ه م 5679</t>
  </si>
  <si>
    <t>جایگاه خلیج فارس- ش ف *- خرید30 لیتر بنزین ش کیلومتر 24950 ش سواری 23ب543 ش ه م 5679</t>
  </si>
  <si>
    <t>ایرانیان واشر- ش ف 4922- بابت پانچ رابر گسگت ش ه م 5663</t>
  </si>
  <si>
    <t>کارگزاری تامین اجتماعی - ش ف 768- نامنویسی شش نفر از پرسنل جدیدالاستخدام ش ه م 5663</t>
  </si>
  <si>
    <t>میوه تره ویتامین - ش ف 1100-خرید میوه مخلوط جهت پرسنل گمرک ش ه م 5663</t>
  </si>
  <si>
    <t>آس مارکت - ش ف 33-خرید مایع دستشویی و ظرفشویی و بیسکویت و غیره جهت پرسنل گمرک ش ه م 5663</t>
  </si>
  <si>
    <t>جایگاه خلیج فارس- ش ف *- خرید50 لیتر بنزین ش کیلومتر 23711 ش سواری 23ب543 ش ه م 5663</t>
  </si>
  <si>
    <t>جایگاه خلیج فارس- ش ف *- خرید30 لیتر بنزین ش کیلومتر 23445 ش سواری 23ب543 ش ه م 5663</t>
  </si>
  <si>
    <t>تاکسی بی سیم کنگان- ش ف 3084- هزینه آیاب و ذهاب بابت اضافه کاری مورخه 04.03ش ه م 5667</t>
  </si>
  <si>
    <t>تاکسی بی سیم کنگان- ش ف 3084- هزینه آیاب و ذهاب پرسنل مورخه 04.05ش ه م 5667</t>
  </si>
  <si>
    <t>هزینه های بدون فاکتور- ش ف 348 - هزینه آژانس پرسنل کارگران روزمزد مورخه 4.4 ش ه م 5667</t>
  </si>
  <si>
    <t>هزینه های بدون فاکتور- ش ف 350 - هزینه آژانس پرسنل کارگران روزمزد مورخه 3.31 ش ه م 5667</t>
  </si>
  <si>
    <t>هزینه های بدون فاکتور- ش ف 349 - هزینه آژانس پرسنل کارگران روزمزد مورخه 3.30 ش ه م 5667</t>
  </si>
  <si>
    <t>هزینه های بدون فاکتور- ش ف 351 - هنرمند بابت خرید آب به مقدار 20000لیتر جهت بتن ریزی ش ه م 5667</t>
  </si>
  <si>
    <t>وانت بار تلفنی- ش ف 2185- هزینه حمل میز وصندلی از کنگان به سایت ش ه م 5634</t>
  </si>
  <si>
    <t>وانت بار تلفنی- ش ف 2281- هزینه حمل ب معدنی از کنگان به سایت ش ه م 5634</t>
  </si>
  <si>
    <t>تاکسی بی سیم کنگان- ش ف 2675- هزینه آیاب و ذهاب پرسنل مورخه 03.26ش ه م 5634</t>
  </si>
  <si>
    <t>تاکسی سرویس بهنام- ش ف *- هزینه آیاب و ذهاب پرسنل پیش راه اندازی تا مورخه 03.26ش ه م 5634</t>
  </si>
  <si>
    <t>تاکسی بی سیم کنگان- ش ف 2075- هزینه آیاب و ذهاب بابت اضافه کاری مورخه 03.24ش ه م 5634</t>
  </si>
  <si>
    <t>تاکسی سرویس کورش- ش ف *- هزینه آیاب و ذهاب پرسنل پیش راه اندازی مورخه 03.16ش ه م 5634</t>
  </si>
  <si>
    <t>تاکسی سرویس بهنام- ش ف *- کردی هزینه آیاب و ذهاب پرسنل  تا مورخه 03.18ش ه م 5634</t>
  </si>
  <si>
    <t>ایران پیما نخل تقی - ش ف 3337011- بابت ارسال قطعات پرینتر از تهران ش ه م 5634</t>
  </si>
  <si>
    <t>تاکسی بی سیم کنگان- ش ف 3713- هزینه آیاب و ذهاب پرسنل تا مورخه 03.27ش ه م 5677</t>
  </si>
  <si>
    <t>تاکسی بی سیم کنگان- ش ف 2090- هزینه آیاب و ذهاب پرسنل  مورخه 04.05ش ه م 5677</t>
  </si>
  <si>
    <t>تاکسی سرویس بهنام- ش ف *- زارعی هزینه آیاب و ذهاب پرسنل  تا مورخه 04.07ش ه م 5634</t>
  </si>
  <si>
    <t>تاکسی بی سیم کنگان- ش ف 3585- هزینه آیاب و ذهاب پرسنل مورخه 04.06ش ه م 5667</t>
  </si>
  <si>
    <t>تاکسی بی سیم کنگان- ش ف 3610- هزینه آیاب و ذهاب پرسنل مورخه 04.04و 04.06ش ه م 5667</t>
  </si>
  <si>
    <t>تاکسی بی سیم کنگان- ش ف 2541- مرادی هزینه آیاب و ذهاب پرسنل تعداد 20 سرویس ش ه م 5667</t>
  </si>
  <si>
    <t>23255-23254</t>
  </si>
  <si>
    <t>خواربارفروشی هاشمی - ش ف 23254-23255-دو فقره فاکتور خرید آب معدنی جهت دفاتر ش د 1996</t>
  </si>
  <si>
    <t>فروشگاه قدس- ش ف 135 خرید گز توسط آقای مهندس صفری جهت منطقه ویژه  ه م 5659</t>
  </si>
  <si>
    <t>فروشگاه قدس- ش ف 138 خرید گز توسط آقای مهندس صفری جهت منطقه ویژه  ه م 5659</t>
  </si>
  <si>
    <t>وانت بار عبدالهی - ش ف * کرایه حمل میزناهارخوری و غیره به خوابگاه ایثار ش د5659</t>
  </si>
  <si>
    <t>فروشگاه مروارید - ش ف*خرید ساندویج سرد جهت سالن کنفرانس مورخه 04.03-ش ه م 5659</t>
  </si>
  <si>
    <t>فروشگاه مواد غذایی شهر- ش ف*خرید ساندویج سرد جهت سالن کنفرانس مورخه 04.03- ش ه م 5659</t>
  </si>
  <si>
    <t>فروشگاه مواد غذایی شهر- ش ف*خرید شکلات بارکا جهت دفترمدیریت - ش ه م 5659</t>
  </si>
  <si>
    <t>قنادی تبریزی - ش ف* خرید شیرینی جهت سالن کنفرانس مورخه 04.03 ش ه م 5659</t>
  </si>
  <si>
    <t>دویست وچهل وهفت میلیون و هفتصدو هفتادو پنج هزار ریال</t>
  </si>
  <si>
    <t>تاکسی بی سیم کنگان- ش ف 2309- هزینه آیاب و ذهاب بابت اضافه کاری مورخه 03.28ش ه م 5641</t>
  </si>
  <si>
    <t>تاکسی بی سیم کنگان- ش ف 2309- هزینه آیاب و ذهاب بابت اضافه کاری مورخه 03.26ش ه م 5641</t>
  </si>
  <si>
    <t>تاکسی بی سیم کنگان- ش ف 1928- هزینه آیاب و ذهاب بابت اضافه کاری مورخه 03.24ش ه م 5641</t>
  </si>
  <si>
    <t>جایگاه خلیج فارش - ش ف* خرید 50.57لیتربنزین ش کیلومتر 75999ش سواری 39ص914 ش ه م 5641</t>
  </si>
  <si>
    <t>جایگاه خلیج فارش - ش ف* خرید 55.70لیتربنزین ش کیلومتر 37317ش سواری 46ب266 ش ه م 5641</t>
  </si>
  <si>
    <t>جایگاه خلیج فارش - ش ف* خرید 30 لیتربنزین ش کیلومتر 25480ش سواری 37ن749 ش ه م 5641</t>
  </si>
  <si>
    <t>جایگاه خلیج فارش - ش ف* خرید 60 لیتربنزین ش کیلومتر 84845ش سواری 92م834 ش ه م 5641</t>
  </si>
  <si>
    <t>جایگاه خلیج فارش - ش ف* خرید 51 لیتربنزین ش کیلومتر 25633ش سواری 37ن749 ش ه م 5641</t>
  </si>
  <si>
    <t>جایگاه خلیج فارش - ش ف* خرید 60 لیتربنزین ش کیلومتر 84442ش سواری 92م834 ش ه م 5641</t>
  </si>
  <si>
    <t>پخش مواد غذایی معراج - ش ف 1294- خرید کیسه زباله و مایع ظرفشویی و غیره ش د 1992</t>
  </si>
  <si>
    <t>پخش مواد غذایی معراج - ش ف 1293- خرید مایع دستشویی و لیوان کاغذی و غیره ش د 1992</t>
  </si>
  <si>
    <t>پخش مواد غذایی معراج - ش ف 1299- خرید چای پاکتی و قند5کیلویی  و غیره ش د 1993</t>
  </si>
  <si>
    <t>پخش مواد غذایی معراج - ش ف 1292- خرید دستمال کاغذی  و قند5کیلویی  و غیره ش د 1993</t>
  </si>
  <si>
    <t>نوشت افزار گلستان- ش ف 1859-خرید دفتر حضور وغیاب و کاتریج و زونکن و غیره ش د2007</t>
  </si>
  <si>
    <t>فروشگاه طاهری- ش ف 2339- خرید سبد لباسی و تشت لباسی و سطل زباله و غیره ش د 2023</t>
  </si>
  <si>
    <t>فروشگاه طاهری- ش ف 2342- خرید گالن 20 لیتری  و رخت آپارتمانی  غیره ش د 2023</t>
  </si>
  <si>
    <t>سیصدو هفده میلیون و هفتصدو هفتادو پنج هزار ریال</t>
  </si>
  <si>
    <t>1403/04/15</t>
  </si>
  <si>
    <t>هزینه های بدون فاکتور - ش ف 358- بابت اجرت به کارگران روزمزد ش ه م 5698</t>
  </si>
  <si>
    <t>ششصدو شصت میلیون  ریال</t>
  </si>
  <si>
    <t>1403/04/16</t>
  </si>
  <si>
    <t>1403/04/21</t>
  </si>
  <si>
    <t>محمدعلی فروزانی - ش ف 21- چهار فقره فاکتور خرید مواد غذایی جهت خوابگاهها ش ه م5685</t>
  </si>
  <si>
    <t>خوابگاه ها</t>
  </si>
  <si>
    <t>1403/04/11</t>
  </si>
  <si>
    <t>1403/04/08</t>
  </si>
  <si>
    <t>محمدعلی فروزانی - ش ف 19- پنج فقره فاکتور خرید مواد غذایی جهت خوابگاهها ش ه م5683</t>
  </si>
  <si>
    <t>1403/04/18</t>
  </si>
  <si>
    <t>محمد میر - ش ف 45- پنج فقره فاکتور خرید مواد غذایی جهت خوابگاهها ش ه م5706</t>
  </si>
  <si>
    <t>محمد میر - ش ف 44- ده فقره فاکتور خرید مواد غذایی جهت خوابگاهها ش ه م5705</t>
  </si>
  <si>
    <t>1403/04/12</t>
  </si>
  <si>
    <t>محمد میر - ش ف 47- پنج فقره فاکتور خرید مواد غذایی جهت خوابگاهها ش ه م5704</t>
  </si>
  <si>
    <t>محمد میر - ش ف 46- پنج فقره فاکتور خرید مواد غذایی جهت خوابگاهها ش ه م5703</t>
  </si>
  <si>
    <t>خدمات بار هوایی پرواز ساحل عسلویه - ش ف 52351052298- ارسال اسناد به دفتر تهران - ش ه م5700</t>
  </si>
  <si>
    <t>1403/04/09</t>
  </si>
  <si>
    <t>خدمات بار هوایی آسمان ترابر - ش ف 9911793- ارسال لوازم یدکی - ش ه م5700</t>
  </si>
  <si>
    <t>1403/04/13</t>
  </si>
  <si>
    <t>اتوسرویس یاشار- ش ف 557- تعویض روغن و فیلترسواری سمند سورن  99هـ874 ش کیلومتر 24461- ش  ه م 5700</t>
  </si>
  <si>
    <t>اتوسرویس یاشار- ش ف 459- تعویض روغن و فیلترسواری پژوپارس 37ن749 ش کیلومتر 25964- ش  ه م 5700</t>
  </si>
  <si>
    <t>اتوسرویس یاشار- ش ف 458- تعویض روغن و فیلترسواری پژوپارس 46ب266 ش کیلومتر 37514- ش  ه م 5700</t>
  </si>
  <si>
    <t>1403/04/14</t>
  </si>
  <si>
    <t>مسترکارواش-ش ف *-کارواش سمند 39ص914 ش ه م 5701</t>
  </si>
  <si>
    <t>جایگاه طاهری-ش ف *-خرید 51.2 بنزین ش کیلومتر 27448 پژوپارس 37ن749 ش ه م 5701</t>
  </si>
  <si>
    <t>ارزان مارکت سیراف-ش ف*- خرید نوشیدنی 24 بطر، کیک 24 بسته ش ه م 5701</t>
  </si>
  <si>
    <t>جایگاه طاهری-ش ف *-خرید 53.76 بنزین ش کیلومتر 86698 پژوپارس92م834 ش ه م 5701</t>
  </si>
  <si>
    <t>جایگاه کنگان-ش ف *-خرید 39.667 بنزین ش کیلومتر 76932 سمند 39ص914 ش ه م 5701</t>
  </si>
  <si>
    <t>جایگاه خلیج فارس-ش ف *-خرید 30 بنزین ش کیلومتر 27487 پژو پارس 23ب543 ش ه م 5701</t>
  </si>
  <si>
    <t>دویست وبیست ویک میلیون و یکصد و پنجاه و یک هزار هفتصد ریال</t>
  </si>
  <si>
    <t>خدمات بار هوایی پرواز ساحل عسلویه - ش ف 5827- ارسال اسناد به دفتر تهران - ش ه م5682</t>
  </si>
  <si>
    <t>خدمات بار هوایی پرواز ساحل عسلویه - ش ف 5780- ارسال اسناد به دفتر تهران - ش ه م5682</t>
  </si>
  <si>
    <t>کارواش ام 6-ش ف*-کارواش پژوپارس 42ج846- ش ه م 5682</t>
  </si>
  <si>
    <t>خدمات بار پارسیان-ش ف 946-بابت انبارداری(3 کارتون)-ش ه م 5682</t>
  </si>
  <si>
    <t>001137</t>
  </si>
  <si>
    <t>فروشگاه لوله و اتصالات استیم-ش ف001137- خرید شیرگازی برنجی"1 ،1 عدد</t>
  </si>
  <si>
    <t>فروشگاه طاهری -ش ف 2270-خرید جارو با دسته 4 ست،کیسه زباله 120×90 -50 کیلوگرم ش درخواست 2036</t>
  </si>
  <si>
    <t>تعمیرگاه موتورسیکلت مجاهد-ش ف 7731-خرید شمع موتور سیکلت 1 عدد ش درخواست 2035</t>
  </si>
  <si>
    <t>فروشگاه چشم سوم-ش ف2343-خرید کابل VGA یک حلقه ش درخواست 2035</t>
  </si>
  <si>
    <t>فروشگاه چشم سوم-ش ف2324-خرید کابل VGA به HDMI دو حلقه ش درخواست 2035</t>
  </si>
  <si>
    <t>جایگاه کنگان-ش ف *-خرید30 بنزین ش کیلومتر 11525 پژوپارس 42ج846 ش ه م 5681</t>
  </si>
  <si>
    <t>جایگاه خلیج فارس-ش ف *-خرید23 بنزین موتورسیکلت حراست ش ه م 5681</t>
  </si>
  <si>
    <t>جایگاه خلیج فارس-ش ف *-خرید56.833 بنزین پژوپارس 23ب543 ش کیلومتر 25850 ش ه م 5681</t>
  </si>
  <si>
    <t>جایگاه خلیج فارس-ش ف *-خرید30 بنزین پژوپارس 23ب543 ش کیلومتر 25850 ش ه م 5681</t>
  </si>
  <si>
    <t>جایگاه خلیج فارس-ش ف *-خرید53.33 بنزین وانت مزدا 73س675 ش کیلومتر 69784 ش ه م 5681</t>
  </si>
  <si>
    <t>جایگاه خلیج فارس-ش ف *-خرید30 بنزین پژوپارس 42ج846 ش کیلومتر 11741 ش ه م 5681</t>
  </si>
  <si>
    <t>تاکسی بیسیم کنگان-ش ف 1650جهت ایاب و ذهاب پرسنل مورخه 1403/04/09 ش ه م 5702</t>
  </si>
  <si>
    <t>تاکسی بیسیم کنگان-ش ف 3584جهت ایاب و ذهاب پرسنل مورخه 1403/04/04 ( 6 سرویس)ش ه م 5702</t>
  </si>
  <si>
    <t>03091</t>
  </si>
  <si>
    <t>تاکسی بیسیم کنگان-ش ف 03901جهت ایاب و ذهاب پرسنل مورخه 1403/04/07 ش ه م 5702</t>
  </si>
  <si>
    <t>تاکسی بیسیم کنگان-ش ف 3532جهت ایاب و ذهاب پرسنل مورخه 1403/04/10 ش ه م 5702</t>
  </si>
  <si>
    <t>تاکسی بیسیم کنگان-ش ف 3531جهت ایاب و ذهاب پرسنل مورخه 1403/04/04 ش ه م 5702</t>
  </si>
  <si>
    <t>تاکسی تلفنی ویژه-ش ف 1472جهت مهندس روشن ضمیران از لامرد به کارگاه مورخه 1403/04/11 ش ه م 5702</t>
  </si>
  <si>
    <t>تاکسیسرویس بهنام-ش ف *جهتایباب و ذهاب پرسنل مورخه 1403/04/11 ش ه م 5702</t>
  </si>
  <si>
    <t>تاکسی تلفنی ویژه-ش ف *جهت مهندس روشن ضمیران از کارگاه به لامرد مورخه 1403/04/12 ش ه م 5702</t>
  </si>
  <si>
    <t>هفتاد و شش میلیون و  دویست و نود و پنج هزار ریال</t>
  </si>
  <si>
    <t>چاپ مرکزی-ش ف 580-پلاتA0 ،یک برگ ش ه م 5699</t>
  </si>
  <si>
    <t>شیرینی تبریزی-ش ف 893- خرید شیرینی دانمارکی 3.422 کیلوگرم  ش ه م 5699</t>
  </si>
  <si>
    <t>تاکس سرویس-ش ف 356- جهت ایاب و ذهاب پرسنل 1403/04/07 ش ه م 5699</t>
  </si>
  <si>
    <t>2036</t>
  </si>
  <si>
    <t>تاکسی بی سیم کنگان-ش ف 2036 -جهت ایاب و ذهاب پرسنل از 1403/04/01 تا 1403/04/10 ش ه م 5699</t>
  </si>
  <si>
    <t>مجتمع هنرهای تصویر عکسباران-ش ف 4273 -بنر تسلیت (جهت مهندس صفری) یک برگ ش ه م 5699</t>
  </si>
  <si>
    <t>شیرینی تبریزی-ش ف 896- خرید شیرینی دانمارکی 1.6 کیلوگرم  ش ه م 5684</t>
  </si>
  <si>
    <t>خدمات بار هوایی پرواز ساحل عسلویه - ش ف 5877- ارسال اسناد به دفتر تهران - ش ه م5684</t>
  </si>
  <si>
    <t>خدمات بار هوایی پرواز ساحل عسلویه - ش ف 5891- ارسال اسناد به دفتر تهران - ش ه م5684</t>
  </si>
  <si>
    <t>سوپر مارکت قشقایی-ش ف 2826-خرید ساندویچ سرد 7 پرس- ش ه م 5684</t>
  </si>
  <si>
    <t>هایپر مارکت محمد-ش ف *-خرید ساندویچ سرد 3 پرس- ش ه م 5684</t>
  </si>
  <si>
    <t>سوپرمواد غذایی-ش ف *- خرید نوشیدنی 5 بطر-ش ه م 5696</t>
  </si>
  <si>
    <t>پاداش و انعام-ش ف *-بابت کارکرد بیل مکانیکی -ش ه م 5696</t>
  </si>
  <si>
    <t>جایگاه خلیج فارس-ش ف *-خرید55 بنزین -پژوپارس 42ج846 ش کیلومتر 11978 ش ه م 5696</t>
  </si>
  <si>
    <t>جایگاه خلیج فارس-ش ف *-خرید45 بنزین -سوزکی ویتارا ش کیلومتر 166277 ش ه م 5696</t>
  </si>
  <si>
    <t>جایگاه خلیج فارس-ش ف *-خرید45 بنزین -سوزکی ویتارا ش کیلومتر 29103 ش ه م 5696</t>
  </si>
  <si>
    <t>جایگاه خلیج فارس-ش ف *-خرید51.19 بنزین -پژوپارس 92م834 ش کیلومتر 86080 ش ه م 5696</t>
  </si>
  <si>
    <t>جایگاه خلیج فارس-ش ف *-خرید40 بنزین -پژوپارس 37ن749ش کیلومتر 26814 ش ه م 5696</t>
  </si>
  <si>
    <t>هفتاد و هشت میلیون و چهارصد و هشتاد و پنج هزار و هفتصد ریال</t>
  </si>
  <si>
    <t>جایگاه خلیج فارس-ش ف *-خرید52.44 بنزین - سوزکی ویتارا  ش ه م 5697</t>
  </si>
  <si>
    <t>جایگاه خلیج فارس-ش ف *-خرید50 بنزین -سمند 39ص914 ش کیلومتر 76590 ش ه م 5697</t>
  </si>
  <si>
    <t>جایگاه خلیج فارس-ش ف *-خرید46 بنزین -سوزکی ویتارا ش کیلومتر 166641 ش ه م 5697</t>
  </si>
  <si>
    <t>جایگاه خلیج فارس-ش ف *-خرید56 بنزین -پژوپارس 46ب266 ش کیلومتر 38652 ش ه م 5697</t>
  </si>
  <si>
    <t>جایگاه خلیج فارس-ش ف *-خرید30 بنزین -پژوپارس 23ب543 ش کیلومتر 26915 ش ه م 5697</t>
  </si>
  <si>
    <t>جایگاه خلیج فارس-ش ف *-خرید30 بنزین -سمند سورن 99هـ874 ش کیلومتر 29529 ش ه م 5697</t>
  </si>
  <si>
    <t>جایگاه خلیج فارس-ش ف *-خرید30 بنزین -پژوپارس 23ب543 ش کیلومتر 27167 ش ه م 5697</t>
  </si>
  <si>
    <t>جایگاه خلیج فارس-ش ف *-خرید30 بنزین -پژوپارس 92م834 ش کیلومتر 86503 ش ه م 5697</t>
  </si>
  <si>
    <t>جایگاه خلیج فارس-ش ف *-خرید41 بنزین -سوزکی ویتارا ش کیلومتر 166964 ش ه م 5697</t>
  </si>
  <si>
    <t>ده میلیون و نهصد و شصت و سه هزار و دویست ريال</t>
  </si>
  <si>
    <t>1403/04/29</t>
  </si>
  <si>
    <t>تاکسی بی سیم کنگان- ش ف 2309-هزینه ایاب  و ذهاب پرسنل اضافه کاری مورخه03.28 ش ه م 5641</t>
  </si>
  <si>
    <t>1403/04/26</t>
  </si>
  <si>
    <t>تاکسی بی سیم کنگان- ش ف 2078-هزینه ایاب  و ذهاب پرسنل اضافه کاری مورخه03.26 ش ه م 5641</t>
  </si>
  <si>
    <t>تاکسی بی سیم کنگان- ش ف 1928-هزینه ایاب  و ذهاب پرسنل اضافه کاری مورخه03.24 ش ه م 5641</t>
  </si>
  <si>
    <t>جایگاه ستاره نفت خلیج فارس - ش ف *خرید 50.57لیتر بنزین ش کیلومتر 75999ش سواری 39ص914 ش ه م 5641</t>
  </si>
  <si>
    <t>جایگاه ستاره نفت خلیج فارس - ش ف *خرید 55.70لیتر بنزین ش کیلومتر37317 ش سواری 46ب266ش ه م 5641</t>
  </si>
  <si>
    <t>جایگاه ستاره نفت خلیج فارس - ش ف *خرید30لیتر بنزین ش کیلومتر25480 ش سواری37ن 749ش ه م 5641</t>
  </si>
  <si>
    <t>جایگاه ستاره نفت خلیج فارس - ش ف *خرید60 لیتر بنزین ش کیلومتر84845ش سواری92 م 834ش ه م 5641</t>
  </si>
  <si>
    <t>جایگاه ستاره نفت خلیج فارس - ش ف *خرید51 لیتر بنزین ش کیلومتر25633ش سواری 37ن749 ش ه م 5641</t>
  </si>
  <si>
    <t>جایگاه ستاره نفت خلیج فارس - ش ف *خرید60 لیتر بنزین ش کیلومتر84442ش سواری 92م834 ش ه م 5641</t>
  </si>
  <si>
    <t>خواربار فروشی هاشمی - ش ف 23247و23094دو فقره فاکتور خرید آبمعدنی جهت خوابگاهها ش ه م 5574</t>
  </si>
  <si>
    <t>1858</t>
  </si>
  <si>
    <t>نوشت افزار گلستان- ش ف 1858-خرید کازیو و پایه تقویم و غیره جهت دفاتر ش د 2010</t>
  </si>
  <si>
    <t>1403/04/17</t>
  </si>
  <si>
    <t>میر محمدش ف 48- یازده فقره فاکتور مواد غذایی جهت خوابگاهها ش ه م 5720</t>
  </si>
  <si>
    <t>سیصدو پنجاه میلیون و چهارصدو شانزده هزارو نهصد ريال</t>
  </si>
  <si>
    <t>نوشت افزار بیکش ف 1707-خریدمتال مارکر و هایلایت تعداد 40 عددجهت دفاتر ش د 1953</t>
  </si>
  <si>
    <t>نوشت افزار بیک ش ف 1706-خریدپ تابلو وایت برد و پایه چسب و غیره جهت راه اندازی  د 1953</t>
  </si>
  <si>
    <t>تاکسی تلفنی حامد- ش ف 944 هزینه ایاب و ذهاب ارزیاب گمرک از بوشهر به شیرنوش ه م 5727</t>
  </si>
  <si>
    <t>1403/04/20</t>
  </si>
  <si>
    <t>هزینه های بدون فاکتور - ش ف 359 - هزینه تنظیم دستگاه دیجیتال خ اختر ش ه م 5727</t>
  </si>
  <si>
    <t>مظفری جعفر- ش ف* هزینه کابل کشی و کانکشن کابل برق و دوربین ش ه م 5727</t>
  </si>
  <si>
    <t>شهیدی عباس- 6209951848- تسطیع ورگلاژ زمین آب شیرین کن ش ه م 5727</t>
  </si>
  <si>
    <t>1403/04/23</t>
  </si>
  <si>
    <t>آرزمندی محمد-2294510038- کرایه حمل ورق جهت تراشکاری از سایت به کنگان ش ه م 5727</t>
  </si>
  <si>
    <t>1403/04/24</t>
  </si>
  <si>
    <t>آقاخانی کمال- 633997372- انعام بابت چندین مرحله حمل و تخلیه گازوئیل در سایت ش ه م 5727</t>
  </si>
  <si>
    <t>عطاری نصراله - 1819011534- ش ف 4212- بابت هزینه ایاب وذهاب جهت خرید گازوئیل به بوشهر و بالعکس در اردیبهشت 403 ش ه م 5691</t>
  </si>
  <si>
    <t>اسفندیاری</t>
  </si>
  <si>
    <t>میر محمدش ف 43- چهار فقره فاکتور مواد غذایی جهت خوابگاهها ش ه م 5680</t>
  </si>
  <si>
    <t>میر محمدش ف 49- چهار فقره فاکتور مواد غذایی جهت خوابگاهها ش ه م 5721</t>
  </si>
  <si>
    <t>میر محمدش ف 50- چهار فقره فاکتور مواد غذایی جهت خوابگاهها ش ه م 5722</t>
  </si>
  <si>
    <t>میر محمدش ف 51 پنج فقره فاکتور مواد غذایی جهت خوابگاهها ش ه م 5723</t>
  </si>
  <si>
    <t>میر محمدش ف 52 چهارفقره فاکتور مواد غذایی جهت خوابگاهها ش ه م 5724</t>
  </si>
  <si>
    <t>1403/04/27</t>
  </si>
  <si>
    <t>میر محمدش ف 53 ده فقره فاکتور مواد غذایی جهت خوابگاهها ش ه م 5725</t>
  </si>
  <si>
    <t>1403/04/28</t>
  </si>
  <si>
    <t>1403/04/30</t>
  </si>
  <si>
    <t>اسفندیاری ش ف 22 دوازده فقره فاکتور مواد غذایی جهت خوابگاهها ش ه م 5733</t>
  </si>
  <si>
    <t>چاپ لیان- ش ف 3971-خرید تابلو سردر دفاتر ش ه م 5732</t>
  </si>
  <si>
    <t>جایگاه ستاره نفت خلیج فارس - ش ف *خرید 21.67لیتر بنزین  جهت موتور سیکلت نگهبانی ش ه م 5732</t>
  </si>
  <si>
    <t>جایگاه ستاره نفت خلیج فارس - ش ف *خرید .30 لیتر بنزین ش کیلومتر26393 ش سواری 543ب23ش ه م 5732</t>
  </si>
  <si>
    <t>1403/04/19</t>
  </si>
  <si>
    <t>جایگاه ستاره نفت خلیج فارس - ش ف *خرید 50.77 لیتر بنزین ش کیلومتر27923 ش سواری 37ن749ش ه م 5732</t>
  </si>
  <si>
    <t>سوپرمارکت نخل طلایی - ش ف 1849- خرید آب معدنی جهت دفاتر ش د 2041</t>
  </si>
  <si>
    <t>فروشگاه الکترونیک یاسر- ش ف 1856-خرید آنتن رومیزی جهت خوابگاه اختر ش د 2041</t>
  </si>
  <si>
    <t>ابزار جهان صنعت- ش ف *-خرید شیر اهرمی جهت سرویس بهداشتی دفاتر ش د 2041</t>
  </si>
  <si>
    <t>سیصدو هشتادو چهارم میلیون و نهصدو نودو هفت میلیون یکصد ريال</t>
  </si>
  <si>
    <t>آس مارکت- ش ف46- خرید مایع دستشویی و لیوان یکبار مصرف و غیره جهت پرسنل گمرک ش ه م 5731</t>
  </si>
  <si>
    <t>کارواش ام 6- ش ف * شستشوی کامل سواری پارس 42ج846 ش ه م 5731</t>
  </si>
  <si>
    <t>کارواش ام 6- ش ف * شستشوی کامل سواری پارس 23ب543 ش ه م 5731</t>
  </si>
  <si>
    <t>خدمات پرواز ساحل- ش ف 5912 بابت ارسال اسناد به دفتر مرکزی ش ه م 5731</t>
  </si>
  <si>
    <t>خدمات پرواز ساحل- ش ف 5988 بابت ارسال اسناد به دفتر مرکزی ش ه م 5731</t>
  </si>
  <si>
    <t>خدمات پرواز ساحل- ش ف 5846 بابت ارسال اسناد به دفتر مرکزی ش ه م 5731</t>
  </si>
  <si>
    <t>خدمات پرواز ساحل- ش ف 5946 بابت ارسال اسناد به دفتر مرکزی ش ه م 5731</t>
  </si>
  <si>
    <t>خدمات پرواز ساحل- ش ف 5965 بابت ارسال اسناد به دفتر مرکزی ش ه م 5731</t>
  </si>
  <si>
    <t>خدمات پرواز ساحل- ش ف 5980 بابت ارسال اسناد به دفتر مرکزی ش ه م 5731</t>
  </si>
  <si>
    <t>خدمات تیپاکس- ش ف * بابت ارسال پنل خورشیدی ازدفتر مرکزی ش ه م 5731</t>
  </si>
  <si>
    <t>همابران- ش ف 75992 بابت ارسال اسناد به دفتر مرکزی ش ه م 5731</t>
  </si>
  <si>
    <t>شهرکلید - ش ف * ساخت کلید جهت خوابگاه مدیریت ش ه م 5731</t>
  </si>
  <si>
    <t>تاکسی بی سیم کنگان ش ف 8036 هزینه ایاب وذهاب پرسنل دو سرویس  ش ه م 5729</t>
  </si>
  <si>
    <t>تاکسی بی سیم کنگان ش ف * هزینه ایاب وذهاب پرسنل   ش ه م 5729</t>
  </si>
  <si>
    <t>تاکسی بی سیم کنگان ش ف 22887 هزینه ایاب وذهاب پرسنل   ش ه م 5729</t>
  </si>
  <si>
    <t>بیمارستان امام خمینی کنگان- ش ف 142180- هزینه درمان آقای قاسم کشاورزه ش ف 5729</t>
  </si>
  <si>
    <t>تاکسی بی سیم کنگان ش ف 4604هزینه ایاب وذهاب پرسنل   ش ه م 5729</t>
  </si>
  <si>
    <t>تاکسی عدالت ش ف * هزینه ایاب وذهاب پرسنل   ش ه م 5729</t>
  </si>
  <si>
    <t>آزانس معلم  ش ف 146 حسن پور حبیب هزینه ایاب وذهاب پرسنل  تا 4.20 ش ه م 5729</t>
  </si>
  <si>
    <t>کارگزای 170کنگان- ش ف 795- بابت ثبت نام بیمه چهارنفر ازپرسنل جدیدالاستخدام ش ه م 5729</t>
  </si>
  <si>
    <t>میر محمدش ف 54 شش فقره فاکتور مواد غذایی جهت خوابگاهها ش ه م 5734</t>
  </si>
  <si>
    <t>یکصدو سی و سه میلیون و سی و پنج هزارو پانصدو چهل و هفت  ريال</t>
  </si>
  <si>
    <t>جایگاه ستاره نفت خلیج فارس - ش ف *خرید .60 لیتر بنزین ش کیلومتر87694 ش سواری 92م834ش ه م 5730</t>
  </si>
  <si>
    <t>جایگاه ستاره نفت خلیج فارس - ش ف *خرید .60 لیتر بنزین ش کیلومتر13337 ش سواری 42ج846ش ه م 5730</t>
  </si>
  <si>
    <t>جایگاه ستاره نفت خلیج فارس - ش ف *خرید .37.33 لیتر بنزین ش کیلومتر* ش سواری51د313ش ه م 5730</t>
  </si>
  <si>
    <t>جایگاه ستاره نفت خلیج فارس - ش ف *خرید 13.67 لیتر بنزین ش کیلومتر28471ش سواری37ن749 ش ه م 5730</t>
  </si>
  <si>
    <t>جایگاه ستاره نفت خلیج فارس - ش ف *خرید 47 لیتر بنزین ش کیلومتر28586ش سواری37ن749 ش ه م 5730</t>
  </si>
  <si>
    <t>جایگاه ستاره نفت خلیج فارس - ش ف *خرید 47 لیتر بنزین ش کیلومتر*ش سواری99ه874ش ه م 5730</t>
  </si>
  <si>
    <t>جایگاه ستاره نفت خلیج فارس - ش ف *خرید 30 لیتر بنزین ش کیلومتر27757ش سواری37ن749 ش ه م 5730</t>
  </si>
  <si>
    <t>جایگاه ستاره نفت خلیج فارس - ش ف *خرید 50 لیتر بنزین ش کیلومتر7859ش سواری33ن169 ش ه م 5730</t>
  </si>
  <si>
    <t>جایگاه ستاره نفت خلیج فارس - ش ف *خرید 60 لیتر بنزین ش کیلومتر88146ش سواری92م834 ش ه م 5730</t>
  </si>
  <si>
    <t>جایگاه ستاره نفت خلیج فارس - ش ف *خرید 41.33 لیتر بنزین ش کیلومتر*ش سواری51د313ش ه م 5730</t>
  </si>
  <si>
    <t>جایگاه ستاره نفت خلیج فارس - ش ف *خرید 30 لیتر بنزین ش کیلومتر29440ش سواری23ب543 ش ه م 5730</t>
  </si>
  <si>
    <t>جایگاه ستاره نفت خلیج فارس - ش ف *خرید 30.11 لیتر بنزین ش کیلومتر28886ش سواری23ب543 ش ه م 5730</t>
  </si>
  <si>
    <t>جایگاه ستاره نفت خلیج فارس - ش ف *خرید 30 لیتر بنزین ش کیلومتر29195ش سواری23ب543 ش ه م 5730</t>
  </si>
  <si>
    <t>جایگاه ستاره نفت خلیج فارس - ش ف *خرید 60 لیتر بنزین ش کیلومتر87211ش سواری92م834 ش ه م 5730</t>
  </si>
  <si>
    <t>جایگاه ستاره نفت خلیج فارس - ش ف *خرید 53 لیتر بنزین ش کیلومتر28898ش سواری37ن749 ش ه م 5730</t>
  </si>
  <si>
    <t>فروشگاه حاجی زاده- ش ف 124 خرید پتو و بالشت جهت خوابگاه اختر ش د 2042</t>
  </si>
  <si>
    <t>شیرینی تبریزی - ش ف 997خرید شیرینی جهت سالن کنفرانس مورخ 4.30 ش ه م 5735</t>
  </si>
  <si>
    <t>هایپرشهرمن  - ش ف 1617خرید ساندویج سرد جهت سالن کنفرانس مورخ 4.30 ش ه م 5735</t>
  </si>
  <si>
    <t>شیرینی تبریزی - ش ف 970خرید شیرینی جهت سالن کنفرانس مورخ 4.17 ش ه م 5735</t>
  </si>
  <si>
    <t>هایپرمروارید  - ش ف 1544خرید ساندویج سرد جهت سالن کنفرانس مورخ 4.17 ش ه م 5735</t>
  </si>
  <si>
    <t>تاکسی بی سیم کنگان- ش ف 3207- کج باف بابت هزینه ایاب وذهاب مورخه 4.30 ش ه م 5735</t>
  </si>
  <si>
    <t>چهل و پنج میلیون هشتصدو پنجاه و سه هزارو سیصد ريال</t>
  </si>
  <si>
    <t>جایگاه ستاره نفت خلیج فارس - ش ف *خرید .20 لیتر بنزین ش کیلومتر* ش سواری 99ه 874ش ه م 5742</t>
  </si>
  <si>
    <t>جایگاه ستاره نفت خلیج فارس - ش ف *خرید 60 لیتر بنزین ش کیلومتر85300ش سواری92م834 ش ه م 5742</t>
  </si>
  <si>
    <t>جایگاه ستاره نفت خلیج فارس - ش ف *خرید .55 لیتر بنزین ش کیلومتر7561 ش سواری33ن169ش ه م 5742</t>
  </si>
  <si>
    <t>1403/04/25</t>
  </si>
  <si>
    <t>جایگاه ستاره نفت خلیج فارس - ش ف *خرید .57.46 لیتر بنزین ش کیلومتر8343 ش سواری33ن169ش ه م 5742</t>
  </si>
  <si>
    <t>جایگاه ستاره نفت خلیج فارس - ش ف *خرید 30 لیتر بنزین ش کیلومتر12622 ش سواری42ج846ش ه م 5742</t>
  </si>
  <si>
    <t>مسترکارواش - ش ف *-شستشوی کامل سواری سورن 33ن169ش ه م5742</t>
  </si>
  <si>
    <t>1403/05/01</t>
  </si>
  <si>
    <t>مواد غذایی معراج - ش ف 1294- خرید کیسه زباله و لیوان یکبارمصرف و غیره ش د 1992</t>
  </si>
  <si>
    <t>مواد غذایی معراج - ش ف 1293- خرید مایع دستشویی  و لیوان یکبارمصرف و غیره ش د 1992</t>
  </si>
  <si>
    <t>پیمانکاری حسینی - 2391909977- ش ف 8984 اجرای عملیات کرگیری تعداد 2عدد ش ه م 5690</t>
  </si>
  <si>
    <t>یکصدو نودو چهارمیلیون و هشتصدو نودو شش هزار ريال</t>
  </si>
  <si>
    <t>آب و فاضلاب کنگان- ش ف 12490 یک فقره قبض برق الی 04.12 جهت خوابگاه ایثار ش ه م 5736</t>
  </si>
  <si>
    <t>آب و فاضلاب کنگان- ش ف 12514 یک فقره قبض برق الی 04.12 جهت خوابگاه ایثار ش ه م 5736</t>
  </si>
  <si>
    <t>آب و فاضلاب کنگان- ش ف 12729 یک فقره قبض برق الی 04.12 جهت خوابگاه ایثار ش ه م 5736</t>
  </si>
  <si>
    <t>آب و فاضلاب کنگان- ش ف 12495 یک فقره قبض برق الی 04.12 جهت خوابگاه ایثار ش ه م 5736</t>
  </si>
  <si>
    <t>آب و فاضلاب کنگان- ش ف 12757 یک فقره قبض برق الی 04.12 جهت خوابگاه ایثار ش ه م 5736</t>
  </si>
  <si>
    <t>1403/05/03</t>
  </si>
  <si>
    <t>برق کنگان- ش ف 3033 یک فقره قبض برق الی 03.16 جهت خوابگاه ایثار ش ه م 5749</t>
  </si>
  <si>
    <t>برق کنگان- ش ف 30326 یک فقره قبض برق الی 03.16 جهت خوابگاه ایثار ش ه م 5749</t>
  </si>
  <si>
    <t>برق کنگان- ش ف 30319 یک فقره قبض برق الی 03.16 جهت خوابگاه ایثار ش ه م 5749</t>
  </si>
  <si>
    <t>برق کنگان- ش ف 30399 یک فقره قبض برق الی 03.16 جهت خوابگاه ایثار ش ه م 5749</t>
  </si>
  <si>
    <t>برق کنگان- ش ف 30322 یک فقره قبض برق الی 03.16 جهت خوابگاه ایثار ش ه م 5749</t>
  </si>
  <si>
    <t>برق کنگان- ش ف 30397 یک فقره قبض برق الی 03.16 جهت خوابگاه ایثار ش ه م 5749</t>
  </si>
  <si>
    <t>برق کنگان- ش ف 30368 یک فقره قبض برق الی 03.16 جهت خوابگاه ایثار ش ه م 5749</t>
  </si>
  <si>
    <t>تک کامپیوتر- ش ف282-خرید کارت شبکه دو عدد جهت واحد  IT ش د2048</t>
  </si>
  <si>
    <t>سوپرمحمودی- ش ف *- خرید میوه مخلوط جهت پرسنل گمرک ش ه م 5746</t>
  </si>
  <si>
    <t>آس مارکت- ش ف 46- خرید مایع سفیدکننده و سس و عسل و غیره جهت پرسنل گمرک ش ه م 5746</t>
  </si>
  <si>
    <t>وانت بارعبدالهی ش ف*عبدالهی کرایه حمل آب معدنی به خوابگاهها ایثار ش ه م 5745</t>
  </si>
  <si>
    <t>وانت بارعبدالهی ش ف*عبدالهی کرایه حمل چرخ دنده بچینگ  ش ه م 5745</t>
  </si>
  <si>
    <t>وانت بارعبدالهی ش ف*عبدالهی کرایه حمل دینام بچینگ  ش ه م 5745</t>
  </si>
  <si>
    <t>جایگاه ستاره خلیج فارس ش ف*خرید 60 لیتر بنزین ش کیلومتر31583ش سواری 23ب543ش ه م 5745</t>
  </si>
  <si>
    <t>تاکسی بی سیم کنگان- ش ف 3320- امیدی رسول هزینه ایاب وذهاب بابت اضافه کاری مورخه 4.21 ش ه م5750</t>
  </si>
  <si>
    <t>هزینه های بدون فاکتور- ش ف 360- امیدی رسول هزینه ایاب وذهاب بابت پرسنل پیش راه اندازی مورخه 4.23 ش ه م5750</t>
  </si>
  <si>
    <t>1403/05/02</t>
  </si>
  <si>
    <t>جایگاه ستاره خلیج فارس ش ف*خرید 29.53 لیتر بنزین ش کیلومتر29163ش سواری 37ن749ش ه م 5745</t>
  </si>
  <si>
    <t>جایگاه ستاره خلیج فارس ش ف*خرید 30 لیتر بنزین ش کیلومتر14449ش سواری 42ج846 ش ه م 5745</t>
  </si>
  <si>
    <t>جایگاه ستاره خلیج فارس ش ف*خرید 55 لیتر بنزین ش کیلومتر8704ش سواری 33ن169 ش ه م 5737</t>
  </si>
  <si>
    <t>جایگاه ستاره خلیج فارس ش ف*خرید 45 لیتر بنزین ش کیلومتر*ش سواری 51د313 ش ه م 5737</t>
  </si>
  <si>
    <t>جایگاه ستاره خلیج فارس ش ف*خرید 60 لیتر بنزین ش کیلومتر13970ش سواری 42ج846 ش ه م 5737</t>
  </si>
  <si>
    <t>جایگاه ستاره خلیج فارس ش ف*خرید 26.90 لیتر بنزین ش کیلومتر39150ش سواری 46ب266 ش ه م 5737</t>
  </si>
  <si>
    <t>جایگاه ستاره خلیج فارس ش ف*خرید 43.90 لیتر بنزین ش کیلومتر30753ش سواری 23ب543ش ه م 5737</t>
  </si>
  <si>
    <t>جایگاه ستاره خلیج فارس ش ف*خرید 30 لیتر بنزین ش کیلومتر27712ش سواری 23ب543ش ه م 5737</t>
  </si>
  <si>
    <t>جایگاه ستاره خلیج فارس ش ف*خرید 57 لیتر بنزین ش کیلومتر*ش سواری 99ه 874ش ه م 5737</t>
  </si>
  <si>
    <t>جایگاه ستاره خلیج فارس ش ف*خرید 26.90 لیتر بنزین ش کیلومتر39461ش سواری 46ب266 ش ه م 5737</t>
  </si>
  <si>
    <t>جایگاه ستاره خلیج فارس ش ف*خرید 30 لیتر بنزین ش کیلومتر30983ش سواری 23ب543ش ه م 5737</t>
  </si>
  <si>
    <t>جایگاه ستاره خلیج فارس ش ف*خرید 44.03 لیتر بنزین ش کیلومتر39872ش سواری 46ب266 ش ه م 5737</t>
  </si>
  <si>
    <t>دویست و سی و چهار میلیون و چهارصدو بیست و هشت هزارو یکصد ريال</t>
  </si>
  <si>
    <t>شیرینی تبریزی - ش ف 990خرید شیرینی جهت سالن کنفرانس مورخ 4.23 ش ه م 5756</t>
  </si>
  <si>
    <t>جایگاه سوخت خلیج فارس - ش ف *خرید 60 لیتر بنزین ش کیلومتر28500ش سواری 23ب543 ش ه م 5756</t>
  </si>
  <si>
    <t>جایگاه سوخت خلیج فارس - ش ف *خرید 30لیتر بنزین ش کیلومتر12868ش سواری 42ج 846 ش ه م 5756</t>
  </si>
  <si>
    <t>جایگاه سوخت خلیج فارس - ش ف *خرید 51لیتر بنزین ش کیلومتر27100ش سواری 37ن749 ش ه م 5756</t>
  </si>
  <si>
    <t>جایگاه ستاره خلیج فارس ش ف*خرید 30 لیتر بنزین ش کیلومتر28186ش سواری 23ب543ش ه م 5756</t>
  </si>
  <si>
    <t>جایگاه سوخت خلیج فارس - ش ف *خرید 30 لیتر بنزین ش کیلومتر28284ش سواری 37ن749 ش ه م 5756</t>
  </si>
  <si>
    <t>جایگاه سوخت خلیج فارس - ش ف *خرید 30 لیتر بنزین ش کیلومتر30524ش سواری 37ن749 ش ه م 5756</t>
  </si>
  <si>
    <t>جایگاه سوخت خلیج فارس - ش ف *خرید 30 لیتر بنزین ش کیلومتر26567ش سواری 37ن749 ش ه م 5756</t>
  </si>
  <si>
    <t>1403/05/05</t>
  </si>
  <si>
    <t>فروزانی  ف 24-پنج فقره فاکتورخرید مواد غذایی و غیره جهت خوابگاه مدیریت ش ه م 5757</t>
  </si>
  <si>
    <t>خوابگا مدیریت</t>
  </si>
  <si>
    <t>1403/05/04</t>
  </si>
  <si>
    <t>میرمحمدش  ف 55-شانزده  فقره فاکتورخرید مواد غذایی و غیره جهت خوابگاه مدیریت ش ه م 5752</t>
  </si>
  <si>
    <t>ه و سه هزارو یکصد</t>
  </si>
  <si>
    <t>هفتادو نه میلیون و پنجا ه و سه هزارو یکصدريال</t>
  </si>
  <si>
    <t>1403/04/22</t>
  </si>
  <si>
    <t>پلاسکو و لوازم آشپزخانه دیانا- ش ف 1292- خرید سینی جای جهت خ غدیر ش د2050</t>
  </si>
  <si>
    <t>1403/05/2</t>
  </si>
  <si>
    <t>فروشگاه چشم سوم- ش ف 2347- خرید کیبورد اورجینال جهت تست پکیج ش د 2050</t>
  </si>
  <si>
    <t>1403/05/3</t>
  </si>
  <si>
    <t>سوپرمارکت دیدار- ش ف *خرید آب معدنی بزرگ جهت دفاتر تعداد ده شل ش د 2050</t>
  </si>
  <si>
    <t>کارواش ئ6- شستشوی کامل سواری سمند سورن ش 99ه874 ش ه م 5755</t>
  </si>
  <si>
    <t>تعویض روغنی اسپید- ش ف 2311- تعویض روغن و فیلتر ش سواری سورن 99ه874 ش ه م 5755</t>
  </si>
  <si>
    <t>اتوسرویس ارسلان- ش ف *- تعویض روغن و فیلتر ش سواری پارس 23ب543 ش ه م 5755</t>
  </si>
  <si>
    <t>هزینه  های بدون فاکتور- ش ف 361- تنظیم دستگاه دیجیتال 5واحد خوابگاه اختر ش ه م 5755</t>
  </si>
  <si>
    <t>آسمان ترابر- ش ف 9913862- بابت ارسال اسناد به دفترمرکزی ش ه م 5755</t>
  </si>
  <si>
    <t>سورمارکت نخل طلایی - ش ه 4304- خرید ساندویج سرد جهت سالن کنفرانس مورخه 4.24 ش ه م 5755</t>
  </si>
  <si>
    <t>فروزانی  ف 23-پنج فقره فاکتورخرید مواد غذایی و غیره جهت خوابگاه مدیریت ش ه م 5754</t>
  </si>
  <si>
    <t>تعمیرگاه موتور مجاهد- ش ف 7722- خرید دسته کلاج جهت موتور سیکلت نگهبانی ش د2051</t>
  </si>
  <si>
    <t>تعمیرگاه موتور مجاهد- ش ف 7722- خرید تایرعقب جهت موتور سیکلت نگهبانی ش د2051</t>
  </si>
  <si>
    <t>چادر دوزی صدف- ش ف - *خرید قیف برزنتی درجه یک با دوخت جهت بچینگ ش د 2051</t>
  </si>
  <si>
    <t>فروشگاه طاهری- ش ف 2282- خرید کتری برقی- جهت خوابگاه اختر ش د 2049</t>
  </si>
  <si>
    <t>میر</t>
  </si>
  <si>
    <t>فروشگاه طاهری- ش ف 2272- خرید قاشق استیل - جهت خوابگاه مدیریت ش د 2049</t>
  </si>
  <si>
    <t>شرکت نفت دیر- ش ح11234032003441- خرید 18500لیترگازوئیل سهمیه تیرماه 403 ش د2052</t>
  </si>
  <si>
    <t>شرکت نفت دیر- ش ح11234032003992- خرید 6000لیترگازوئیل سهمیه تیرماه 403 ش د2052</t>
  </si>
  <si>
    <t>دویست و هشت میلیون و ششصدو بیست و چهار هزارو پانصدو پنجاه ريال</t>
  </si>
  <si>
    <t>1403/05/07</t>
  </si>
  <si>
    <t>وانت بار عبدالهی- ش ف*کرایه حمل نوارخطر وگیربکس بچینگ ش ه م 5760</t>
  </si>
  <si>
    <t>1403/05/5</t>
  </si>
  <si>
    <t>خدمات پرواز ساحل عسلویه- ش ف 53000 بابت ارسال اسناد به دفتر مرکزی ش ه م 5760</t>
  </si>
  <si>
    <t>خدمات پرواز ساحل عسلویه- ش ف 5119 بابت ارسال اسناد به دفتر مرکزی ش ه م 5760</t>
  </si>
  <si>
    <t>تاکسی بی سیم کنگان - ش ف 2039- هزینه ایاب وذهاب پرسنل نگهبانی مورخه 05.01ش ه م 5760</t>
  </si>
  <si>
    <t>سوپر مارکت قشقایی- ش ف*- خرید رانی و کیک جهت پرسنل نیرو انتظامی ش ه م 5760</t>
  </si>
  <si>
    <t>موسسه تولیدی قدس- ش ف 148- خرید گزو غیره جهت منطقه توسط آقای مهندس صفری ش ه م 5760</t>
  </si>
  <si>
    <t>تاکسی بی سیم کنگان - ش ف 2040- حسن پور حبیب هزینه ایاب وذهاب پرسنل تا مورخه مورخه 04.31ش ه م 5760</t>
  </si>
  <si>
    <t>تاکسی بی سیم کنگان - ش ف 2211- هزینه ایاب وذهاب پرسنل اضافه کار مورخه 05.03ش ه م 5760</t>
  </si>
  <si>
    <t>تاکسی بی سیم کنگان - ش ف 2543- مرادی رسول هزینه ایاب وذهاب پرسنل تا مورخه مورخه 04.24ش ه م 5760</t>
  </si>
  <si>
    <t>تاکسی بی سیم کنگان - ش ف *-کردی هزینه ایاب وذهاب پرسنل تا مورخه مورخه 04.24ش ه م 5760</t>
  </si>
  <si>
    <t>تاکسی بی سیم کنگان - ش ف 2212- هزینه ایاب وذهاب پرسنل بابت اضافه کار مورخه 05.04ش ه م 5760</t>
  </si>
  <si>
    <t>تاکسی تلفنی عدالت - ش ف *- هزینه ایاب وذهاب پرسنل بابت پرسنل مورخه 05.02ش ه م 5760</t>
  </si>
  <si>
    <t>نوشت افزار بیک- ش ف 1705 خرید ماشین دوخت و پایه تقویم و روان نویس ش د 2056</t>
  </si>
  <si>
    <t>سوپرمارکت نخل طلایی- ش ف 4348- خرید ساندویج سرد جهت سالن کنفرانس مورخه05.07ش ه م 5769</t>
  </si>
  <si>
    <t>عکاسی ساحل- ش ف*- هزینه هی ثبت خرید گازوئیل سهمیه تیرماه 403 ش ه م 5769</t>
  </si>
  <si>
    <t>ایتگاه آب شیرین جنت- ش ف*- خرید اب تصفیه جهت خوابگاهها ش ه م 5769</t>
  </si>
  <si>
    <t>هیئت هندبال کنگان- ش ف *- هزینه سالن ورزشی جهت پرسنل در اردیبهشت و خرداد 403ش ه م 5769</t>
  </si>
  <si>
    <t xml:space="preserve">امور رفاهی </t>
  </si>
  <si>
    <t>جایگاه سوخت خلیج فارس - ش ف *خرید 44.06 لیتر بنزین ش کیلومتر1950ش سواری 87ب262 ش ه م 5769</t>
  </si>
  <si>
    <t>جایگاه سوخت خلیج فارس - ش ف *خرید 44 لیتر بنزین ش کیلومتر8384ش سواری 38ص873 ش ه م 5769</t>
  </si>
  <si>
    <t>وانت بار تلفنی- ش ف176کرایه حمل آب معدنی از کنگان به سایت  ش ه م 5760</t>
  </si>
  <si>
    <t>دویست و پنجاه و نه میلیون و دویست و یازده هزارو هشتصد ريال</t>
  </si>
  <si>
    <t>تنخواه16کرمی</t>
  </si>
  <si>
    <t>1403/05/10</t>
  </si>
  <si>
    <t>جایگاه سوخت خلیج فارس - ش ف *خرید 30 لیتر بنزین ش کیلومتر89215ش سواری 92م834 ش ه م 5766</t>
  </si>
  <si>
    <t>جایگاه سوخت خلیج فارس - ش ف *خرید 54 لیتر بنزین ش کیلومتر29375ش سواری 37ن749 ش ه م 5766</t>
  </si>
  <si>
    <t>جایگاه سوخت خلیج فارس - ش ف *خرید 58.50 لیتر بنزین ش کیلومتر*ش سواری 99ه874 ش ه م 5766</t>
  </si>
  <si>
    <t>جایگاه سوخت خلیج فارس - ش ف *خرید 20 لیتر بنزین ش موتور سیکلت نگهبانی  ش ه م 5766</t>
  </si>
  <si>
    <t>جایگاه سوخت خلیج فارس - ش ف *خرید 46.87 لیتر بنزین ش کیلومتر*ش سواری 99ه874 ش ه م 5761</t>
  </si>
  <si>
    <t>جایگاه سوخت خلیج فارس - ش ف *خرید 55 لیتر بنزین ش کیلومتر9121ش سواری 33ن169 ش ه م 5761</t>
  </si>
  <si>
    <t>جایگاه سوخت خلیج فارس - ش ف *خرید 30 لیتر بنزین ش کیلومتر32044ش سواری 23ب543 ش ه م 5761</t>
  </si>
  <si>
    <t>جایگاه سوخت خلیج فارس - ش ف *خرید 40 لیتر بنزین ش کیلومتر14449ش سواری 42ج846 ش ه م 5761</t>
  </si>
  <si>
    <t>جایگاه سوخت خلیج فارس - ش ف *خرید 30 لیتر بنزین ش کیلومتر8203ش سواری 38ص873 ش ه م 5761</t>
  </si>
  <si>
    <t>جایگاه سوخت خلیج فارس - ش ف *خرید 60 لیتر بنزین ش کیلومتر88714ش سواری 92م834 ش ه م 5761</t>
  </si>
  <si>
    <t>1403/04/31</t>
  </si>
  <si>
    <t>جایگاه سوخت خلیج فارس - ش ف *خرید 30 لیتر بنزین ش کیلومتر88462ش سواری 92م834 ش ه م 5761</t>
  </si>
  <si>
    <t>اجرای کارساختمانی آفرین- ش ف 6408- خرید لوله پلی اتیلن جهت خط محرم ش ه م 5674</t>
  </si>
  <si>
    <t>اطلس پیچ- ش ف 5841- خرید واشر مته دار جهت انبار ش د 2021</t>
  </si>
  <si>
    <t xml:space="preserve">ملزومات کارگاهی </t>
  </si>
  <si>
    <t>اطلس پیچ- ش ف 5832- خریدزنجیر صنعتی 3متری و قفل زنجیر جهت بچینگ  ش د 2021</t>
  </si>
  <si>
    <t>نوشت افزار گلستان- ش ف 1863- خرید خط کش و چسب و غیره جهت دفاتر ش د 2030</t>
  </si>
  <si>
    <t>نوشت افزار گلستان- ش ف 1860- خرید کاتریج و کاغذA4 جهت دفاتر ش د 2030</t>
  </si>
  <si>
    <t>فروشگاه طاهری- ش ف 2307- خرید جامیوه ایی و خاک انداز و ماهی تابه و غیره ش د 2024</t>
  </si>
  <si>
    <t>فروشگاه طاهری- ش ف 2347- خرید پلاستیک سفید دسته دار و رخت آویز غیره ش د 2024</t>
  </si>
  <si>
    <t>نوشت افزار گلستان- ش ف 1862- خرید کاغذA4 جهت دفاتر ش د 2026</t>
  </si>
  <si>
    <t>نوشت افزار بیک- ش ف 1710- خرید زونک و دفترچه یاد داشت و لاک غلط گیر جهت  دفاتر ش د 2009</t>
  </si>
  <si>
    <t>سیصدو یک میلیون و هضتصدو سی و یک هزار ريال</t>
  </si>
  <si>
    <t>آب و فاضلاب کنگان- ش ف 12554 یک فقره قبض برق الی 04.12 جهت خوابگاه ایثار ش ه م 5736</t>
  </si>
  <si>
    <t>میرمحمدش  ف 56-بیست و یک   فقره فاکتورخرید مواد غذایی و غیره جهت خوابگاه مدیریت و غیره  ش ه م 5774</t>
  </si>
  <si>
    <t>1403/05/11</t>
  </si>
  <si>
    <t>میرمحمدش  ف 57-ده   فقره فاکتورخرید مواد غذایی و غیره جهت خوابگاه مدیریت و غیره  ش ه م 5775</t>
  </si>
  <si>
    <t>عکاسی خدمات چشمه - ش ف 418- خرید شیت پرس 11*8 و موس جهت سایت ش د2053</t>
  </si>
  <si>
    <t>1403/05/09</t>
  </si>
  <si>
    <t>جایگاه سوخت خلیج فارس - ش ف *خرید 47.93 لیتر بنزین ش کیلومتر2504ش سواری 87ب262 ش ه م 5778</t>
  </si>
  <si>
    <t>جایگاه سوخت خلیج فارس - ش ف *خرید 60 لیتر بنزین ش کیلومتر15135ش سواری 42ج846 ش ه م 5778</t>
  </si>
  <si>
    <t>جایگاه سوخت خلیج فارس - ش ف *خرید 32 لیتر بنزین ش کیلومتر32715ش سواری 23ب543 ش ه م 5778</t>
  </si>
  <si>
    <t>جایگاه سوخت خلیج فارس - ش ف *خرید 27.61 لیتر بنزین ش کیلومتر40278ش سواری 46ب266 ش ه م 5778</t>
  </si>
  <si>
    <t>جایگاه سوخت خلیج فارس - ش ف *خرید 46.67 لیتر بنزین ش کیلومتر40599ش سواری 46ب266 ش ه م 5778</t>
  </si>
  <si>
    <t>جایگاه سوخت خلیج فارس - ش ف *خرید 50 لیتر بنزین ش کیلومتر8982ش سواری 38ص873 ش ه م 5778</t>
  </si>
  <si>
    <t>جایگاه سوخت خلیج فارس - ش ف *خرید 51 لیتر بنزین ش کیلومتر2878ش سواری 87ب262 ش ه م 5778</t>
  </si>
  <si>
    <t>جایگاه سوخت خلیج فارس - ش ف *خرید 32 لیتر بنزین ش کیلومتر32927ش سواری 23ب543 ش ه م 5778</t>
  </si>
  <si>
    <t>جایگاه سوخت خلیج فارس - ش ف *خرید 60 لیتر بنزین ش کیلومتر*ش سواری 51د313 ش ه م 5778</t>
  </si>
  <si>
    <t>جایگاه سوخت خلیج فارس - ش ف *خرید 50 لیتر بنزین ش کیلومتر9462ش سواری 33ن169 ش ه م 5778</t>
  </si>
  <si>
    <t>جایگاه سوخت خلیج فارس - ش ف *خرید 30.100 لیتر بنزین ش کیلومتر32447ش سواری 23ب543 ش ه م 5778</t>
  </si>
  <si>
    <t>1403/05/12</t>
  </si>
  <si>
    <t>شرکت نفت دیر- ش ح 4499- خرید 18000لیترگازوئیل سهمیه مرداد 403ش د 2057</t>
  </si>
  <si>
    <t>شرکت نفت دیر- ش ح 4501- خرید 6000لیترگازوئیل سهمیه مرداد 403ش د 2057</t>
  </si>
  <si>
    <t>شرکت نفت دیر- ش ح 4500- خرید 6000لیترگازوئیل سهمیه مرداد 403ش د 2057</t>
  </si>
  <si>
    <t>عطاری نصراله - 1819011534- ش ف 4214- هزنیه ایاب  وذهاب جهت خریدگازوئیل در خرداد 403 ش ه م 5692</t>
  </si>
  <si>
    <t>نوشت افزار گلستان- ش ف 1866- خرید دفترو کاتریج و غیره  ش د 2037</t>
  </si>
  <si>
    <t>بازرگانی پارس - ش ف 21744- خرید اسپری رنگ و دستکش و غیره ش د 2037</t>
  </si>
  <si>
    <t>بازرگانی پارس - ش ف21745- خرید سرشیلنگی برنجی  بست فلزی  و غیره ش د 2037</t>
  </si>
  <si>
    <t>سیصدو چهل و پنج میلیون و هفتصدو هشتادو چهار هزارو سیصد ريال</t>
  </si>
  <si>
    <t>1403/05/08</t>
  </si>
  <si>
    <t>خدمات پرواز ساحل عسلویه- ش ف 30508 بابت ارسال اسناد به دفتر مرکزی ش ه م 5777</t>
  </si>
  <si>
    <t>هزینه های بدون فاکتور - ش ف 350- خرید آبمیوه جهت پذیرایی از مهمان توسط آقای مهندس صفری ش ه م 5777</t>
  </si>
  <si>
    <t>هزینه های بدون فاکتور - ش ف 342- قنبری اسماعیل دو فقره هزینه بلیط رفت و برگشت به اهواز مورخه 04.17و04.20 ش ه م 5777</t>
  </si>
  <si>
    <t>هزینه های بدون فاکتور - ش ف 344- شریفی ریگی بابت بارگیری و راه اندازی منهول 8تنی ش ه م 5777</t>
  </si>
  <si>
    <t>تاکسی بی سیم کنگان - ش ف 3324- هزینه ایاب  وذهاب پرسنل  اضافه کار مورخه 05.10ش ه م 5777</t>
  </si>
  <si>
    <t>سیم پیچی خوش خبر- 9911265924ش ف 1007تعمیربلبرینگ دینام بجینگ ش ه م 5777</t>
  </si>
  <si>
    <t>مجتمع نان و شیرینی الف- ش ف *-خرید شیرینی جهت پذیرایی سالن کنفرانس مورخه 05.07 ه م 5777</t>
  </si>
  <si>
    <t>وانت بار تلفنی - ش ف 2301- عمرانی هزینه حمل آب معدنی از کنگان به سایت ش ه م 5770</t>
  </si>
  <si>
    <t>تاکسی بی سیم کنگان - ش ف 2047- هزینه ایاب  وذهاب یک نفر پرسنل مصدوم (قاسم کشاورز) مورخه 04.28ش ه م 5770</t>
  </si>
  <si>
    <t>خدمات پرواز همابران- ش ف 75947 بابت ارسال اسناد به دفتر مرکزی ش ه م 5770</t>
  </si>
  <si>
    <t>خدمات پرواز همابران- ش ف 75949 بابت ارسال اسناد به دفتر مرکزی ش ه م 5770</t>
  </si>
  <si>
    <t>خدمات پرواز همابران- ش ف 76423 بابت ارسال اسناد به دفتر مرکزی ش ه م 5770</t>
  </si>
  <si>
    <t>تاکسی سرویس بهنام - ش ف*- کردی هزینه ایاب و ذهاب پرسنل تا تاریخ 04.14 ش ه م 5770</t>
  </si>
  <si>
    <t>تاکسی  بی سیم کنگان  - ش ف2542- مرادی  هزینه ایاب و ذهاب پرسنل تا تاریخ 04.13 ش ه م 5770</t>
  </si>
  <si>
    <t>ابزرا تجارت - ش ف 1303- مرید پور یاسر خرید کفش ایمنی ش د 2060</t>
  </si>
  <si>
    <t xml:space="preserve">پیش راه اندازی </t>
  </si>
  <si>
    <t>ابزرا تجارت - ش ف 1030- رستمی فریدون خرید کفش ایمنی ش د 2060</t>
  </si>
  <si>
    <t>ابزرا تجارت - ش ف 1030- معتقد بهنام  خرید کفش ایمنی ش د 2060</t>
  </si>
  <si>
    <t>ابزرا تجارت - ش ف 1026- استوار زاده احمد خرید کفش ایمنی ش د 2061</t>
  </si>
  <si>
    <t>توریست 1- ش ف 1605-شبنم محمد خرید کفش ایمنی ش د 2061</t>
  </si>
  <si>
    <t>فروشگاه مهندس - ش ف *-بهزادی هادی خرید کفش ایمنی ش د 2061</t>
  </si>
  <si>
    <t>ابزرا تجارت - ش ف 1026- مهرداد امید خرید کفش ایمنی ش د 2061</t>
  </si>
  <si>
    <t>دویست و هشتادو چهار میلیون و سیصدو سی و یک هزار ريال</t>
  </si>
  <si>
    <t>1403/05/14</t>
  </si>
  <si>
    <t>میرمحمدش  ف 58-دوازده فقره فاکتورخرید مواد غذایی و غیره جهت خوابگاه مدیریت و غیره  ش ه م 5785</t>
  </si>
  <si>
    <t>اتوسرویس یاشار-3560185653- ش ف 436- تعویض روغن و فیلتر هوا ش کیلومتر 74346- سواری سمند 39ص914 ش ه م 5776</t>
  </si>
  <si>
    <t>اتوسرویس یاشار-3560185653- ش ف 462- تعویض و خرید  لنت جلو - سواری پارس42ج846 ش ه م 5776</t>
  </si>
  <si>
    <t>اتوسرویس یاشار-3560185653- ش ف 461- تعویض روغن و فیلتر هوا ش کیلومتر 85653- سواری سمند 92م834 ش ه م 5776</t>
  </si>
  <si>
    <t>اتوسرویس یاشار-3560185653- ش ف 463- تعویض لاستیک و بالانس و غیره  - سواری سمند39ص914 ش ه م 5776</t>
  </si>
  <si>
    <t>اتوسرویس یاشار-3560185653- ش ف 464- تعویض روغن گیربکس وروغن فرمان   ش کیلومتر 86256- سواری سمند 92م834 ش ه م 5776</t>
  </si>
  <si>
    <t>اتوسرویس یاشار-3560185653- ش ف 465- تعویض و خرید  لنت جلوو تعویض لاستیک - سواری پارس46ب266 ش ه م 5776</t>
  </si>
  <si>
    <t>اتوسرویس یاشار-3560185653- ش ف 499- تعویض روغن و فیلتر هوا ش کیلومتر 12872- سواری پارس42ج846 ش ه م 5776</t>
  </si>
  <si>
    <t>اتوسرویس یاشار-3560185653- ش ف 460- بالانس و جابجایی لاستیک و غیره  - سواری سمند39ص914 ش ه م 5776</t>
  </si>
  <si>
    <t>اتوسرویس یاشار-3560185653- ش ف 681- تعویض روغن و فیلتر هوا ش کیلومتر 168498- سواری سوزوکی 51د313 ش ه م 5776</t>
  </si>
  <si>
    <t>ایران خودرو-2372448765- ش ف 3187- تعویض روغن و فیلتر هوا ش کیلومتر 2357- سواری  87ب262 ش ه م 5776</t>
  </si>
  <si>
    <t>فروشگاه سید- ش ف 1156- خرید لوازم جلوبندی جهت وانت مزدا 72س675- ش ه م 5784</t>
  </si>
  <si>
    <t>تراشکاری ایران صنعت- ش ف 1824-  تعویض بوش طبق  جهت وانت مزدا 72س675- ش ه م 5784</t>
  </si>
  <si>
    <t>بانک تجارت - ش ف 613837- خرید 5قطعه کارت هدیه با کارمزد ش ه م 5784</t>
  </si>
  <si>
    <t>خدمات پرواز ساحل عسلویه- ش ف 3184 بابت ارسال اسناد به دفتر مرکزی ش ه م 5784</t>
  </si>
  <si>
    <t>1403/05/13</t>
  </si>
  <si>
    <t>تاکسی بی سیم کنگان- ش ف 2280- سرگشته هزینه ایاب و ذهاب بابت اضافه کاری مورخه 05.13ش ه م 5784</t>
  </si>
  <si>
    <t>تاکسی بی سیم کنگان- ش ف 09- سرگشته هزینه ایاب و ذهاب بابت اضافه کاری مورخه04.22 ه م 5784</t>
  </si>
  <si>
    <t>سرما سازان کنگان - ش ف 1195-حسن پور خرید لوازم کولر اسپلیت و نصب درراه اندازی ش ه م 5415</t>
  </si>
  <si>
    <t xml:space="preserve">راه اندازی </t>
  </si>
  <si>
    <t>فروشگاه طاهری- ش ف 2340- خرید  سمارو و دمپایی و کلمن آب جهت دفاتر ش د 2025</t>
  </si>
  <si>
    <t>الکتریکی رضایی - ش ف 3613- خرید فن و دسته شیر اهرمی و نغزی شیر جهت خوابگاهها ش ه م 5637</t>
  </si>
  <si>
    <t>الکتریکی رضایی - ش ف 3614- تعویض اتوماتیک و نصب فن و غیره  جهت خوابگاهها ش ه م 5637</t>
  </si>
  <si>
    <t>پانصدو بیست و پنج میلیون و ششصدو هفتادو پنج هزارو چهارصدو شصت وشش  ريال</t>
  </si>
  <si>
    <t>هزینه های بدون فاکتور - ش ف 360- بابت اجرت به کارگران روزمزد تا 04/31ش ه م 5794</t>
  </si>
  <si>
    <t>هزینه های بدون فاکتور - ش ف 361- بابت اجرت به کارگران روزمزد تا 05/04ش ه م 5797</t>
  </si>
  <si>
    <t>نهصدو سیزده  میلیون  ریال</t>
  </si>
  <si>
    <t>1403/05/16</t>
  </si>
  <si>
    <t>1403/05/15</t>
  </si>
  <si>
    <t>پیشگامان فنون پارس - 10960000522- ش ف 42784- هزینه اینترنت تا پایان خرداد 403 ش ه م 5796</t>
  </si>
  <si>
    <t xml:space="preserve">اینترنت </t>
  </si>
  <si>
    <t>بازرگانی پارس - ش ف 21703- خرید برس رنگ جهت دفتر فنی و تست پکیج ش د 2065</t>
  </si>
  <si>
    <t>بازرگانی پارس - ش ف 21704- خرید قفل آویز جهت دفتر فنی  ش د 2065</t>
  </si>
  <si>
    <t>بازرگانی پارس - ش ف 20646- خرید  پیچ و مهره واشر ضخیم   ش د 2065</t>
  </si>
  <si>
    <t>صنعت ابزار مرکزی -65798967- ش ف 15160- خرید آبگرمکن جهت خوابگاه غدیر ش د 2065</t>
  </si>
  <si>
    <t>میرمحمد- ش ف60- پنج فقره فاکتور خرید مواد غذایی جهت خوابگاهها ش ه م 5795</t>
  </si>
  <si>
    <t>سوپر میوه محمودی - ش ف 4794- خرید میوه مخلوط جهت پرسنل گمرک ش ه م 5789</t>
  </si>
  <si>
    <t>فروشگاه آس مارکت - ش ف 1654- خرید آ بمعدنی جهت پرسنل گمرک ش ه م 5789</t>
  </si>
  <si>
    <t>فروشگاه آس مارکت - ش ف 22- خرید  کیسه زباله و پودرماشین و حلواشکری و غیره  جهت پرسنل گمرک ش ه م 5789</t>
  </si>
  <si>
    <t>سوپر مارکت قشقایی - ش ف *- خرید 10پرس ساندویج سرد جهت سالن کنفرانس مورخه 05.14 ش ه م 5789</t>
  </si>
  <si>
    <t>مجتمع نان و شیرینی الف - ش ف *- خریدشیرینی دانمارکی  جهت سالن کنفرانس مورخه 05.14 ش ه م 5789</t>
  </si>
  <si>
    <t>هنل آپارتمان آراد- ش ف11- هزینه دو شب اقامت در هتل جهت شرکت توانبرد دز - ترانسفورماتور ش ه م 5788</t>
  </si>
  <si>
    <t>کرمی - ش ف - دو فقره فاکتور جهت خرید خوابگاهها ش ه م 5787</t>
  </si>
  <si>
    <t>میرمحمد- ش ف59- جهارفقره فاکتور خرید مواد غذایی جهت خوابگاهها ش ه م 5786</t>
  </si>
  <si>
    <t>تاکسی بی سیم کنگان- ش ف 3327- هزینه ایاب و ذهاب بابت اضافه کاری مورخه 05.11ش ه م 5791</t>
  </si>
  <si>
    <t>تاکسی بی سیم کنگان- ش ف 3331- هزینه ایاب و ذهاب بابت اضافه کاری مورخه 05.14ش ه م 5791</t>
  </si>
  <si>
    <t>جایگاه سوخت خلیج فارس - ش ف *خرید 50 لیتر بنزین ش کیلومتر3164ش سواری 87ب262 ش ه م 5791</t>
  </si>
  <si>
    <t>خدمات پرواز ساحل - ش ف 5227 بابت ارسال اسناد به دفتر مرکزی ش ه م 5791</t>
  </si>
  <si>
    <t>هزنیه های بدون فاکتور- ش ف362- زنگنه بابت سوراخکاری عبور لوله های کولر اسپیلت ش ه م 5798</t>
  </si>
  <si>
    <t>دویست و هفتادو هشت میلیون و هشتصدو ده هزار  ريال</t>
  </si>
  <si>
    <t>1403/05/17</t>
  </si>
  <si>
    <t>خدمات پرواز ساحل - ش ف 5206 بابت ارسال اسناد به دفتر مرکزی ش ه م 5792</t>
  </si>
  <si>
    <t>خدمات پرواز ساحل - ش ف 5103 بابت ارسال اسناد به دفتر مرکزی ش ه م 5792</t>
  </si>
  <si>
    <t>خدمات پرواز ساحل - ش ف 5087 بابت ارسال اسناد به دفتر مرکزی ش ه م 5792</t>
  </si>
  <si>
    <t>خدمات پرواز ساحل - ش ف 5088 بابت ارسال اسناد به دفتر مرکزی ش ه م 5792</t>
  </si>
  <si>
    <t>تاکسی بی سیم کنگان- ش ف 2544- مرادی هزینه ایاب و ذهاب پرسنل تا مورخه 05.04 ش ه م 5782</t>
  </si>
  <si>
    <t>تاکسی سرویس 1830- ش ف *- زارعی هزینه ایاب و ذهاب پرسنل تا مورخه 05.03 ش ه م 5782</t>
  </si>
  <si>
    <t xml:space="preserve">تاکسی بی سیم کنگان - ش ف 4039- هزینه ایاب  وذهاب طی شش سرویس  پرسنل ش ه م5782 </t>
  </si>
  <si>
    <t>1403/05/06</t>
  </si>
  <si>
    <t xml:space="preserve">تاکسی بی سیم کنگان - ش ف 3213- هزینه ایاب  وذهاب طی  بابت اضافه کاری  پرسنل ش ه م5782 </t>
  </si>
  <si>
    <t xml:space="preserve">تک سفر ایرانیان بوشهر - ش ف *- هزینه حمل رنگ  ش ه م5782 </t>
  </si>
  <si>
    <t>آژانس معلم- ش ف 145- حسن پور هزینه ایاب و ذهاب پرسنل تا مورخه 05.10 ش ه م 5782</t>
  </si>
  <si>
    <t>تاکسی سرویس بهنام- ش ف *- کردی هزینه ایاب و ذهاب پرسنل تا مورخه 05.05 ش ه م 5782</t>
  </si>
  <si>
    <t>تعمیرگاه آذر- ش ف*- خرید لوازم و تعمیرموتور سیکلت نگهبانی ش ه م 5800</t>
  </si>
  <si>
    <t>خدمات برودتی نوروزی - ش ف 3011- تعمیر کولر پنچره ایی مانیتورینگ ش ه م 5800</t>
  </si>
  <si>
    <t>نوشت افزا ر بیک- ش ف 1709- خرید دفتر بزرگ 200برگ جهت نگهبانی ش د 2067</t>
  </si>
  <si>
    <t>نوشت افزا ر گلستان- ش ف 1869- خرید زونکن A4 سبز ش د 2067</t>
  </si>
  <si>
    <t>نوشت افزا ر گلستان- ش ف 1868- خرید کاتریج و چسب و خودکار وغیره   ش د 2067</t>
  </si>
  <si>
    <t>نوشت افزا ر گلستان- ش ف 1870- خرید دفترچه یاد داشت   ش د 2067</t>
  </si>
  <si>
    <t>میرمحمد- ش ف61- چهار فقره فاکتور خرید مواد غذایی جهت خوابگاهها ش ه م 5807</t>
  </si>
  <si>
    <t>توریست 1- 6330111375- ش ف 1097 نظری سیروس خرید یک جفت کفش ایمنی ش د 2071</t>
  </si>
  <si>
    <t>ابزار مهندس- ش ف * فرهادی مسعود خرید یک جفت کفش ایمنی ش د 2071</t>
  </si>
  <si>
    <t>سیصدو بیست و پنج میلیون و چهارصد و سی هزار ريال</t>
  </si>
  <si>
    <t>کولر سازی جهرمی - ش ف 1821- شارژگاز کامل سواری پارس 23ب 543- ش ه م 5811</t>
  </si>
  <si>
    <t>خدمات پرواز ساحل عسلویه- ش ف 53100 بابت ارسال اسناد به دفتر مرکزی ش ه م 5811</t>
  </si>
  <si>
    <t>کارواش ئ6- شستشوی کامل سواری  سوزوکی 51د313 ش ه م 5811</t>
  </si>
  <si>
    <t>فروزانی ش ف 25یازده فقره فاکتور خرید مواد غذایی جهت خوابگاه مدیریت ش ه م 5810</t>
  </si>
  <si>
    <t>تولیدی کرمی - ش ف 3142- خرید قفل با رله جهت کانکس پیش راه اندازی ش د 2072</t>
  </si>
  <si>
    <t>تک کامپیوتر- ش ف 303- خرید کابل گرافیک و و سوکت شبکه ش د 2072</t>
  </si>
  <si>
    <t>تعمیرگاه مجاهد - ش ف 7735- خرید زنجیر موتور سیکلت نگهبانی ش د 2072</t>
  </si>
  <si>
    <t>جهان بلدوزر- ش ف *- خرید رله فیش 2عدد ش د 2072</t>
  </si>
  <si>
    <t>لباس کار پایتخت- ش ف 1835- خرید لباس کار دو تیکه جهت کارگر اجرا ش د 2072</t>
  </si>
  <si>
    <t>جایگاه سوخت خلیج فارس - ش ف *خرید 41 لیتر بنزین ش کیلومتر*ش سواری 51د313 ش ه م 5808</t>
  </si>
  <si>
    <t>جایگاه سوخت خلیج فارس - ش ف *خرید 30 لیتر بنزین ش کیلومتر8802ش سواری 38ص873 ش ه م 5808</t>
  </si>
  <si>
    <t>جایگاه سوخت خلیج فارس - ش ف *خرید 52 لیتر بنزین ش کیلومتر29947ش سواری 37ن749 ش ه م 5808</t>
  </si>
  <si>
    <t>جایگاه سوخت خلیج فارس - ش ف *خرید 22 لیتر بنزین ش کیلومتر*ش موتور سیکلت نگهبانی  ش ه م 5808</t>
  </si>
  <si>
    <t>جایگاه سوخت خلیج فارس - ش ف *خرید 57 لیتر بنزین ش کیلومتر*ش سواری 99ه874 ش ه م 5808</t>
  </si>
  <si>
    <t>جایگاه سوخت خلیج فارس - ش ف *خرید 30 لیتر بنزین ش کیلومتر34022ش سواری 23ب543 ش ه م 5808</t>
  </si>
  <si>
    <t>جایگاه سوخت خلیج فارس - ش ف *خرید 28.40 لیتر بنزین ش کیلومتر*ش سواری 51د313 ش ه م 5808</t>
  </si>
  <si>
    <t>جایگاه سوخت خلیج فارس - ش ف *خرید 60 لیتر بنزین ش کیلومتر9264ش سواری 38ص873 ش ه م 5808</t>
  </si>
  <si>
    <t>جایگاه سوخت خلیج فارس - ش ف *خرید 41.67 لیتر بنزین ش کیلومتر*ش سواری 51د313 ش ه م 5808</t>
  </si>
  <si>
    <t>عطاری نصراله - 1819011534- ش ف 492- هزینه ایاب و ذهاب جهت خرید گازوئیل در تیرماه 403 ش ه م 5823</t>
  </si>
  <si>
    <t>عزیزی رسول- ش ف*- هزینه حمل و جابجایی وزنه جهت تست جرثقیل سقفی ش ه م 5804</t>
  </si>
  <si>
    <t>یکصدو نودو نه میلیون و چهل و چهار هزارو دویست ريال</t>
  </si>
  <si>
    <t>1403/05/21</t>
  </si>
  <si>
    <t>1403/05/22</t>
  </si>
  <si>
    <t>خوابگا هها</t>
  </si>
  <si>
    <t>جایگاه سوخت خلیج فارس - ش ف *خرید 30 لیتر بنزین ش کیلومتر16563ش سواری 42ج846 ش ه م 5826</t>
  </si>
  <si>
    <t>جایگاه سوخت خلیج فارس - ش ف *خرید 50.59 لیتر بنزین ش کیلومتر3879ش سواری 87ب262 ش ه م 5826</t>
  </si>
  <si>
    <t>1403/05/20</t>
  </si>
  <si>
    <t>جایگاه سوخت خلیج فارس - ش ف *خرید 54 لیتر بنزین ش کیلومتر30785ش سواری 37ن749 ش ه م 5826</t>
  </si>
  <si>
    <t>1403/05/19</t>
  </si>
  <si>
    <t>جایگاه سوخت خلیج فارس - ش ف *خرید 45 لیتر بنزین ش کیلومتر9770ش سواری 38ص873 ش ه م 5826</t>
  </si>
  <si>
    <t>جایگاه سوخت خلیج فارس - ش ف *خرید 50 لیتر بنزین ش کیلومتر*ش سواری 99ه874 ش ه م 5826</t>
  </si>
  <si>
    <t>جایگاه سوخت خلیج فارس - ش ف *خرید 30 لیتر بنزین ش کیلومتر41218ش سواری 46ب266 ش ه م 5826</t>
  </si>
  <si>
    <t>جایگاه سوخت خلیج فارس - ش ف *خرید 37 لیتر بنزین ش کیلومتر35127ش سواری 23ب543 ش ه م 5826</t>
  </si>
  <si>
    <t>تاکسی بی سیم کنگان- ش ف 2221 هزینه ایاب  و ذهاب بابت اضافه کاری مورخه 05.21 ش ه م 5825</t>
  </si>
  <si>
    <t>تاکسی بی سیم کنگان- ش ف 2223 هزینه ایاب  و ذهاب بابت اضافه کاری مورخه 05.20 ش ه م 5825</t>
  </si>
  <si>
    <t>تاکسی بی سیم کنگان- ش ف 3222 هزینه ایاب  و ذهاب بابت اضافه کاری مورخه 05.20 ش ه م 5825</t>
  </si>
  <si>
    <t>هتل آراد - ش ف 11- هزینه اقامت یک روز و نصف پرسنل وندور فیروزا ش ه م 5825</t>
  </si>
  <si>
    <t>شیرینی تبریزی- ش ف 928- خرید شیرینی جهت پذیرایی از جلسه مورخه 05.21 ش ه م 5825</t>
  </si>
  <si>
    <t>هایپرمارکت شهر من- ش ف 1724- خرید ساندویج سرد جهت پذیرایی از جلسه مورخه 05.21 ش ه م 5825</t>
  </si>
  <si>
    <t>1403/05/18</t>
  </si>
  <si>
    <t>میرمحمد- ش ف61- دوازده  فقره فاکتور خرید مواد غذایی جهت خوابگاهها ش ه م 5820</t>
  </si>
  <si>
    <t>میرمحمد- ش ف62- دوازده  فقره فاکتور خرید مواد غذایی جهت خوابگاهها ش ه م 5819</t>
  </si>
  <si>
    <t>خواربار فروشی هاشمی - ش ف 23421- خرید 115 شل آب معدنی 1.5لیتری سپیدان ش د 1748</t>
  </si>
  <si>
    <t>خواربار فروشی هاشمی - ش ف 23369- خرید 100 شل آب معدنی 0.5لیتری سپیدان ش د 1748</t>
  </si>
  <si>
    <t>خواربار فروشی هاشمی - ش ف 23420- خرید 115 شل آب معدنی 1.5لیتری سپیدان ش د 1748</t>
  </si>
  <si>
    <t>نوشت افزا ر گلستان- ش ف 1872- خرید کاغذ A4  ش د 2076</t>
  </si>
  <si>
    <t>دویست و نودو هشت میلیون و چهل و شش هزار و هفتصد ريال</t>
  </si>
  <si>
    <t>هتل آراد - ش ف *- سه فقره فاکتور هزینه اقامت سه روز  پرسنل وندور فیروزا ش ه م 5817</t>
  </si>
  <si>
    <t>صنایع سنگ محمودی - ش ف 366- بابت برش گرانیت 3سانت ش ح 69</t>
  </si>
  <si>
    <t>وانت بار تلفنی ش ف 2318-عمرانی محمد حمل سنگ بابت برش گرانیت 3سانت ش ح 69</t>
  </si>
  <si>
    <r>
      <t xml:space="preserve">آویشن </t>
    </r>
    <r>
      <rPr>
        <b/>
        <sz val="18"/>
        <color theme="1"/>
        <rFont val="B Nazanin"/>
        <charset val="178"/>
      </rPr>
      <t>**</t>
    </r>
  </si>
  <si>
    <t>فروشگاه مرکزی گل یاس - ش ف *- خرید ماهیتابه تفلون جهت خوابگاه مدیریت ش د 2070</t>
  </si>
  <si>
    <t>پتو فروشی حاجی زاده- ش ف 1188خرید یک تخته پتو جهت خوابگاه مدیریت پیش راه اندازی ش د 2070</t>
  </si>
  <si>
    <t>بازرگانی پارس- ش ف 20935- خرید پیچ مهره خشکه جهت بچینگ ش د 2070</t>
  </si>
  <si>
    <t>برق و صنعت طاها- ش ف 246744- خریدوینج کلمب و نری گلابی جهت بچینگ ش د 2070</t>
  </si>
  <si>
    <t>پیمانکاری حیدری- ش ف 2676- پکیج داخل کنتور آب بچینگ یک عدد ش د 2070</t>
  </si>
  <si>
    <t>ابزار جنوب - ش ف *- محمدزاده ایرج خرید کفش ایمنی ش د2062</t>
  </si>
  <si>
    <t xml:space="preserve">دفتر فنی </t>
  </si>
  <si>
    <t>بازرگانی کیان پارس - ش ف 3359- رفیعی نیا وحیدخرید کفش ایمنی ش د2062</t>
  </si>
  <si>
    <t>ابزار سرا - ش ف *- یمایی پور علی اصغرخرید کفش ایمنی ش د2062</t>
  </si>
  <si>
    <t>آزمایشگاه</t>
  </si>
  <si>
    <t>ابزارمهندس- ش ف *- شمشیری فریدون خرید کفش ایمنی ش د2062</t>
  </si>
  <si>
    <t>کیف و کفش جنوب- ش ف1614-حسینی موسی خرید کفش ایمنی ش د2062</t>
  </si>
  <si>
    <t xml:space="preserve">انبار متریال </t>
  </si>
  <si>
    <t>کیف و کفش جنوب- ش ف1614-سهیلی علی خرید کفش ایمنی ش د2062</t>
  </si>
  <si>
    <t>شهرکفش - ش ف3267-خورشیدی مجید خرید کفش ایمنی ش د2062</t>
  </si>
  <si>
    <t>ابزار تجارت - ش ف10237-کرمی اسماعیل خرید کفش ایمنی ش د2062</t>
  </si>
  <si>
    <t>مالی</t>
  </si>
  <si>
    <t>خواربار فروشی هاشمی - ش ف 24244- خرید 100 شل آب معدنی 0.5لیتری سپیدان ش د 2075</t>
  </si>
  <si>
    <t>ابزارمهندس- ش ف *- سرگشته جلال  خرید کفش ایمنی ش د2074</t>
  </si>
  <si>
    <t>ابزار سرا - ش ف *- خادمی خلیل خرید کفش ایمنی ش د2074</t>
  </si>
  <si>
    <t xml:space="preserve">بازرگانی </t>
  </si>
  <si>
    <t>راهنمای رانندگی - حیدری سینا خلافی سواری سمند 57و893 ش ه م 5801</t>
  </si>
  <si>
    <t>دویست و هفتادو هشت میلیون و سیصدو نودو شش هزار  ريال</t>
  </si>
  <si>
    <t>فروشگاه کوهنوردی برافتو- ش ف 1327-  مرزبان روح اله خرید کفش ایمنی ش 2069</t>
  </si>
  <si>
    <t>توریست 1- ش ف 1029- امدادی و انصاری  خرید کفش ایمنی ش 2069</t>
  </si>
  <si>
    <t>تاکسی بی سیم کنگان - ش ف 2478- هزینه ایاب وذهاب بابت اضافه کاری مورخه 05.15 ش ه م 5814</t>
  </si>
  <si>
    <t>کارواش شمس- ش ف 12- شسشوی کامل سواری سمند 33ن169 ش ه م 5814</t>
  </si>
  <si>
    <t>تاکسی بی سیم کنگان - ش ف 3220- هزینه ایاب وذهاب بابت اضافه کاری مورخه 05.17 ش ه م 5814</t>
  </si>
  <si>
    <t>جایگاه سوخت خلیج فارس - ش ف *خرید 40 لیتر بنزین ش کیلومتر*ش سواری 99ه874 ش ه م 5814</t>
  </si>
  <si>
    <t>خدمات پرواز ساحل - ش ف 5260 بابت ارسال اسناد به دفتر مرکزی ش ه م 5815</t>
  </si>
  <si>
    <t>جایگاه سوخت خلیج فارس - ش ف *خرید 60 لیتر بنزین ش کیلومتر10223ش سواری 33ن169 ش ه م 5815</t>
  </si>
  <si>
    <t>جایگاه سوخت خلیج فارس - ش ف *خرید 30 لیتر بنزین ش کیلومتر34802ش سواری 23ب543 ش ه م 5815</t>
  </si>
  <si>
    <t>جایگاه سوخت خلیج فارس - ش ف *خرید 46.67 لیتر بنزین ش کیلومتر3545ش سواری 87ب262 ش ه م 5815</t>
  </si>
  <si>
    <t>بانک تجارت - ش ف 926343- خرید چهارفقره کارت هدیه جهت سایت ش ه م 5815</t>
  </si>
  <si>
    <t>سوپرمارکت زائری- ش ف *- خرید آب معدنی جهت دفاتر ش د2073</t>
  </si>
  <si>
    <t>پرس شیلنگ آریا- ش ف *- خرید واسطه پنوماتیک نمره 8 و 10 جهت بچینگ ش د 2073</t>
  </si>
  <si>
    <t>بازرگانی پارس - ش ف 21740- خرید قلاویزو پیچ ومهره جهت اجرا ش د2077</t>
  </si>
  <si>
    <t>تهران صنعت - ش ف 1722- خرید بلبرینگ جهت بچینگ ش د 2077</t>
  </si>
  <si>
    <t>جایگاه سوخت خلیج فارس - ش ف *خرید 60 لیتر بنزین ش کیلومتر16144ش سواری 42ج846 ش ه م 5799</t>
  </si>
  <si>
    <t>تاکسی بی سیم کنگان- ش ف 4662هزینه ایاب و ذهاب پرسنل بابت بتن ریزی مورخه 05.15 ش ه م 5799</t>
  </si>
  <si>
    <t>تاکسی بی سیم کنگان- ش ف 25454662هزینه ایاب و ذهاب پرسنل بابت اضافه کار مورخه 05.16 ش ه م 5799</t>
  </si>
  <si>
    <t>خدمات پرواز ساحل - ش ف 5251 بابت ارسال اسناد به دفتر مرکزی ش ه م 5799</t>
  </si>
  <si>
    <t>وانت عبدالهی - ش ف *- هزینه حمل آب معدنی از کنگان به سایت ش ه م 5799</t>
  </si>
  <si>
    <t>یکصدو هفتادو شش میلیون و هشتصدو نود و چهار هزارو چهارصدو چهل و چهار ريال</t>
  </si>
  <si>
    <t>هزینه های بدون فاکتور- ش ف 341-زنگنه هزینه برق کشی و کابل کشی پیش راه اندازی  ش ه 5678</t>
  </si>
  <si>
    <t>1403/06/04</t>
  </si>
  <si>
    <t>خدمات پرواز ساحل - ش ف 5237 بابت ارسال اسناد به دفتر مرکزی ش ه م 5799</t>
  </si>
  <si>
    <t>تاکسی بی سیم کنگان- ش ف 3332- هزینه ایاب و ذهاب پرسنل بابت اضافه کاری مورخه 05.16ش ه م 5799</t>
  </si>
  <si>
    <t>جایگاه سوخت خلیج فارس - ش ف *خرید 52.90 لیتر بنزین ش کیلومتر40931ش سواری 46ب266 ش ه م 5799</t>
  </si>
  <si>
    <t>جایگاه سوخت خلیج فارس - ش ف *خرید 64.67 لیتر بنزین ش کیلومتر9474ش سواری 38ص873 ش ه م 5799</t>
  </si>
  <si>
    <t>خدمات پرواز ساحل - ش ف 5278 بابت ارسال اسناد به دفتر مرکزی ش ه م 5831</t>
  </si>
  <si>
    <t>خدمات پرواز ساحل - ش ف 5300 بابت ارسال اسناد به دفتر مرکزی ش ه م 5831</t>
  </si>
  <si>
    <t>آژانس معلم- ش ف 129- حسن پور حبیب هزینه ایاب و ذهاب تا مورخه 05.20ش ه م 5831</t>
  </si>
  <si>
    <t>مواد غذایی جوکار - ش ف 3274- خرید رانی جهت پذیرایی از کارشناسان منطقه ویژه ش ه م 5831</t>
  </si>
  <si>
    <t>جایگاه سوخت خلیج فارس - ش ف *خرید 45 لیتر بنزین ش کیلومتر10047ش سواری 38ص873 ش ه م 5831</t>
  </si>
  <si>
    <t>جایگاه سوخت خلیج فارس - ش ف *خرید 30 لیتر بنزین ش کیلومتر35519ش سواری 23ب543 ش ه م 5831</t>
  </si>
  <si>
    <t>میرمحمد- ش ف64- پنج  فقره فاکتور خرید مواد غذایی جهت خوابگاهها ش ه م 5829</t>
  </si>
  <si>
    <t>1403/05/24</t>
  </si>
  <si>
    <t>میرمحمد- ش ف66- هفت فقره فاکتور خرید مواد غذایی جهت خوابگاهها ش ه م 5836</t>
  </si>
  <si>
    <t>وانت تلفنی - ش ف 2317- عمرانی محمد هزینه حمل آب معدنی از کنگان به سایت ش ه م 5818</t>
  </si>
  <si>
    <t>مجتمع شیرینی الف- ش ف 413- خرید شیرینی جهت پذیرایی سالن کنفرانس ش ه م 5818</t>
  </si>
  <si>
    <t>جایگاه سوخت خلیج فارس - ش ف *خرید 30 لیتر بنزین ش کیلومتر33272ش سواری 23ب543 ش ه م 5783</t>
  </si>
  <si>
    <t>جایگاه سوخت خلیج فارس - ش ف *خرید 30 لیتر بنزین ش کیلومتر33578ش سواری 23ب543 ش ه م 5783</t>
  </si>
  <si>
    <t>جایگاه سوخت خلیج فارس - ش ف *خرید 56 لیتر بنزین ش کیلومتر9834ش سواری 33ن169 ش ه م 5783</t>
  </si>
  <si>
    <t>جایگاه سوخت خلیج فارس - ش ف *خرید 59.58 لیتر بنزین ش کیلومتر15524ش سواری 42ج846 ش ه م 5783</t>
  </si>
  <si>
    <t>کرمی - ش ف 26- خرید آ بمعدنی جهت خوابگاهها شهر ش ه م 5821</t>
  </si>
  <si>
    <t>1403/06/05</t>
  </si>
  <si>
    <t>میرمحمد- ش ف74- شش فقره فاکتور خرید مواد غذایی جهت خوابگاهها ش ه م 5865</t>
  </si>
  <si>
    <t>دویست و ده میلیون و دویست و هجده هزارو چهارصد ريال</t>
  </si>
  <si>
    <t>1403/06/03</t>
  </si>
  <si>
    <t>توریست 1- ش ف 1310- اسفندیاری خرید کفش ایمنی ش د 2085</t>
  </si>
  <si>
    <t>ابزار تجارت - ش ف 1036- مردانی افشین خرید کفش ایمنی ش د 2085</t>
  </si>
  <si>
    <t>دبیرخانه</t>
  </si>
  <si>
    <t>1403/05/25</t>
  </si>
  <si>
    <t>فروشگاه کوهنوردی برافتو- ش ف 1326-  گندمکارجابر خرید کفش ایمنی ش 2069</t>
  </si>
  <si>
    <t>1403/05/26</t>
  </si>
  <si>
    <t>توریست 1- ش ف 1305- صفری مرتضی خرید کفش ایمنی ش د 2085</t>
  </si>
  <si>
    <t>انبار متریال</t>
  </si>
  <si>
    <t>1403/06/01</t>
  </si>
  <si>
    <t>فروشگاه کفش مدرن- ش ف 1682- حیدری ابراهیم خرید کفش ایمنی ش د 2085</t>
  </si>
  <si>
    <t>1403/05/31</t>
  </si>
  <si>
    <t>ابزار آلات نکستول- ش ف 1076- حاجب محمدامین خرید کفش ایمنی ش د 2085</t>
  </si>
  <si>
    <t>کفش میلادنو- ش ف 649- موسوی آیت اله خرید کفش ایمنی ش د 2085</t>
  </si>
  <si>
    <t>دفتر فنی</t>
  </si>
  <si>
    <t>ابزار تجارت - ش ف 1037- رهنمایی آرش خرید کفش ایمنی ش د 2084</t>
  </si>
  <si>
    <t>1403/05/23</t>
  </si>
  <si>
    <t>فروشگاه تیپ - ش ف 1043- ناصری عباس خرید کفش ایمنی ش د 2084</t>
  </si>
  <si>
    <t>پخش منتخب - ش ف 874-باقری میلاد خرید کفش ایمنی ش د 2084</t>
  </si>
  <si>
    <t>ابزار آلات نکستول- ش ف 1074-حسینی سیدکمال خرید کفش ایمنی ش د 2085</t>
  </si>
  <si>
    <t>پخش منتخب - ش ف 875- برومندان حسین خرید کفش ایمنی ش د 2084</t>
  </si>
  <si>
    <t>ابزار تجارت - ش ف 1035-لیموچی مجتبی خرید کفش ایمنی ش د 2084</t>
  </si>
  <si>
    <t>میرمحمد- ش ف67- پنج فقره فاکتور خرید مواد غذایی جهت خوابگاهها ش ه م 5843</t>
  </si>
  <si>
    <t>1403/05/27</t>
  </si>
  <si>
    <t>میرمحمد- ش ف69- پنج فقره فاکتور خرید مواد غذایی جهت خوابگاهها ش ه م 5844</t>
  </si>
  <si>
    <t>1403/05/30</t>
  </si>
  <si>
    <t>میرمحمد- ش ف70- پانزده  فقره فاکتور خرید مواد غذایی جهت خوابگاهها ش ه م 5845</t>
  </si>
  <si>
    <t>کرمی - ش ف26- چهار  فقره فاکتور خرید مواد غذایی جهت خوابگاهها ش ه م 5849</t>
  </si>
  <si>
    <t>میرمحمد- ش ف71- ده  فقره فاکتور خرید مواد غذایی جهت خوابگاهها ش ه م 5852</t>
  </si>
  <si>
    <t>میرمحمد- ش ف68- پنج  فقره فاکتور خرید مواد غذایی جهت خوابگاهها ش ه م 5854</t>
  </si>
  <si>
    <t>سیم پیچی خوش خبر- ش ف 1016- سیم پیچی الکترموتور ترمزدار جهت بچینگ ش ه م 5851</t>
  </si>
  <si>
    <t>چهارصدو سی و پنج میلیون و دویست و هفتادو هشت هزارو بیست و سه  ريال</t>
  </si>
  <si>
    <t>میرمحمد- ش ف73- پنج  فقره فاکتور خرید مواد غذایی جهت خوابگاهها ش ه م 5856</t>
  </si>
  <si>
    <t>میرمحمد- ش ف72- هشت  فقره فاکتور خرید مواد غذایی جهت خوابگاهها ش ه م 5855</t>
  </si>
  <si>
    <t>جایگاه سوخت خلیج فارس - ش ف *خرید 50 لیتر بنزین ش کیلومتر29656ش سواری 37ن749 ش ه م 5846</t>
  </si>
  <si>
    <t>جایگاه سوخت خلیج فارس - ش ف *خرید 50 لیتر بنزین ش کیلومتر10723ش سواری 33ن169 ش ه م 5846</t>
  </si>
  <si>
    <t>جایگاه سوخت خلیج فارس - ش ف *خرید 53.33 لیتر بنزین ش کیلومتر*ش سواری 99ه874 ش ه م 5846</t>
  </si>
  <si>
    <t>جایگاه سوخت خلیج فارس - ش ف *خرید 56.33 لیتر بنزین ش کیلومتر31069ش سواری 37ن749 ش ه م 5846</t>
  </si>
  <si>
    <t>جایگاه سوخت خلیج فارس - ش ف *خرید 60 لیتر بنزین ش کیلومتر16774ش سواری 42ج846 ش ه م 5846</t>
  </si>
  <si>
    <t>جایگاه سوخت خلیج فارس - ش ف *خرید 44.67 لیتر بنزین ش کیلومتر4428ش سواری 87ب262 ش ه م 5846</t>
  </si>
  <si>
    <t>جایگاه سوخت خلیج فارس - ش ف *خرید 43.33 لیتر بنزین ش کیلومتر10316ش سواری 38ص873 ش ه م 5846</t>
  </si>
  <si>
    <t>جایگاه سوخت خلیج فارس - ش ف *خرید 30 لیتر بنزین ش کیلومتر36244ش سواری 23ب543 ش ه م 5847</t>
  </si>
  <si>
    <t>جایگاه سوخت خلیج فارس - ش ف *خرید 47.01 لیتر بنزین ش کیلومتر4783ش سواری 87ب262 ش ه م 5847</t>
  </si>
  <si>
    <t>جایگاه سوخت خلیج فارس - ش ف *خرید 54.05 لیتر بنزین ش کیلومتر31384ش سواری 37ن749 ش ه م 5847</t>
  </si>
  <si>
    <t>جایگاه سوخت خلیج فارس - ش ف *خرید 30 لیتر بنزین ش کیلومتر36550ش سواری 23ب543 ش ه م 5847</t>
  </si>
  <si>
    <t>1403/05/29</t>
  </si>
  <si>
    <t>جایگاه سوخت خلیج فارس - ش ف *خرید 52.200 لیتر بنزین ش کیلومتر5245 ش سواری 87ب262 ش ه م 5847</t>
  </si>
  <si>
    <t>جایگاه سوخت خلیج فارس - ش ف *خرید 53.84 لیتر بنزین ش کیلومتر31760ش سواری 37ن749 ش ه م 5847</t>
  </si>
  <si>
    <t>جایگاه سوخت خلیج فارس - ش ف *خرید 52.17 لیتر بنزین ش کیلومتر10537ش سواری 38ص873 ش ه م 5847</t>
  </si>
  <si>
    <t>جایگاه سوخت خلیج فارس - ش ف *خرید 30 لیتر بنزین ش کیلومتر36809ش سواری 23ب543 ش ه م 5847</t>
  </si>
  <si>
    <t>1403/06/06</t>
  </si>
  <si>
    <t>میرمحمد- ش ف75- چهار  فقره فاکتور خرید مواد غذایی جهت خوابگاهها ش ه م 5866</t>
  </si>
  <si>
    <t>1403/06/07</t>
  </si>
  <si>
    <t>میرمحمد- ش ف76- چهار  فقره فاکتور خرید مواد غذایی جهت خوابگاهها ش ه م 5872</t>
  </si>
  <si>
    <t>نودو سه میلیون و ششصدو پنج هزارو هشتصد  ريال</t>
  </si>
  <si>
    <t>تاکسی بی سیم کنگان- ش ف2233- هزینه آژانس بابت اضافه کاری مورخه 5.29 ش ه م 5853</t>
  </si>
  <si>
    <t>جایگاه سوخت خلیج فارس - ش ف *خرید 50 لیتر بنزین ش کیلومتر15058ش سواری 35ی145 ش ه م 5853</t>
  </si>
  <si>
    <t>جایگاه سوخت خلیج فارس - ش ف *خرید 49.62 لیتر بنزین ش کیلومتر5686ش سواری 87ب262 ش ه م 5853</t>
  </si>
  <si>
    <t>جایگاه سوخت خلیج فارس - ش ف *خرید 60 لیتر بنزین ش کیلومتر17620ش سواری 42ج846 ش ه م 5852</t>
  </si>
  <si>
    <t>جایگاه سوخت خلیج فارس - ش ف *خرید 56.67 لیتر بنزین ش کیلومتر37368ش سواری 23ب543 ش ه م 5852</t>
  </si>
  <si>
    <t>1403/06/02</t>
  </si>
  <si>
    <t>جایگاه سوخت خلیج فارس - ش ف *خرید 57 لیتر بنزین ش کیلومتر11582ش سواری 33ن169 ش ه م 5852</t>
  </si>
  <si>
    <t>جایگاه سوخت خلیج فارس - ش ف *خرید 50 لیتر بنزین ش کیلومتر32030ش سواری 37ن749 ش ه م 5852</t>
  </si>
  <si>
    <t>هزینه های بدون فاکتور- ش ف 382- خرید شیرپاکتی جهت پرسنل خدمات ش ه م 5853</t>
  </si>
  <si>
    <t>هزینه های بدون فاکتور- ش ف 376- هزینه ثبت نام بیمه دو نفر از پرسنل جدیدالاستخدام تیرماه 403 ش ه م 5853</t>
  </si>
  <si>
    <t>هزینه های بدون فاکتور- ش ف 371-  خرید نوشیدنی جهت پذیرایی از پرسنل منطقه ویژه ش ه م 5853</t>
  </si>
  <si>
    <t>راهنمایی و رانندگی - ش ف 4142666197- کارمزد دریافت جریمه خلافی سواری سوزکی 51د313ش ه م 5853</t>
  </si>
  <si>
    <t>خدمات پرواز ساحل - ش ف 5323 بابت ارسال اسناد به دفتر مرکزی ش ه م 5850</t>
  </si>
  <si>
    <t>خدمات پرواز ساحل - ش ف 5430 بابت ارسال اسناد به دفتر مرکزی ش ه م 5850</t>
  </si>
  <si>
    <t>خدمات پرواز ساحل - ش ف 5413 بابت ارسال اسناد به دفتر مرکزی ش ه م 5850</t>
  </si>
  <si>
    <t>ایران پیما نخل تقی- ش ف 5953161- بابت دریافت 4کارتن ارسالی از تهران ش ه م 5850</t>
  </si>
  <si>
    <t>هزینه های بدون فاکتور- ش ف 379-  خرید شکلات جهت پذیرایی از پرسنل منطقه ویژه ش ه م 5850</t>
  </si>
  <si>
    <t>گاز کنگان- ش ف*- یک فقره قبض گاز جهت خوابگاه غدیر تا 04.31 ش ه م 5850</t>
  </si>
  <si>
    <t>1403/06/10</t>
  </si>
  <si>
    <t>1403/06/08</t>
  </si>
  <si>
    <t>میرمحمد- ش ف78- چهار  فقره فاکتور خرید مواد غذایی جهت خوابگاهها ش ه م 5877</t>
  </si>
  <si>
    <t>هزینه های بدون فاکتور - ش ف359- اجرت به کارگران روزمزد جهت تمیزکاری NIB ش ه م 5882</t>
  </si>
  <si>
    <t>شاورمابوحیدر- ش ف 4552- خرید 33پرس شاورما و33قوطی نوشابه جهت پرسنل خوابگاهها ش ه م 5883</t>
  </si>
  <si>
    <t>دویست و سی و دو میلیون و چهارصدو شصت و پنج هزارو ششصد  ريال</t>
  </si>
  <si>
    <t>1403/06/12</t>
  </si>
  <si>
    <t>پیشگامان فنون پارس - 10960000522- ش ف 57246- هزینه اینترنت تا پایان تیر 403 ش ه م 5834</t>
  </si>
  <si>
    <t>آژانس پرواز- ش ف111- هزینه ایاب و ذهاب آقای مهندس روشن ضمیران از لامرد به سایت ش ه م 5832</t>
  </si>
  <si>
    <t>تاکسی بی سیم ش ف 3225- هزینه ایاب و ذهاب بابت اضافه کاری مورخه 05.22 ش  ه م 5832</t>
  </si>
  <si>
    <t>تاکسی بی سیم ش ف 3226- هزینه ایاب و ذهاب بابت اضافه کاری مورخه 05.22 ش  ه م 5832</t>
  </si>
  <si>
    <t>خدمات فنی و برودتی نوروزی - ش ف 3012- شارژ گازکولر سواری 99ه874و 23ب543ش ه م 5832</t>
  </si>
  <si>
    <t>تاکسی بی سیم کنگان ش ف 76079- هزینه ایاب و ذهاب بابت ماموریت به لامرد آقای آذرگون  مورخه 05.21 ش  ه م 5832</t>
  </si>
  <si>
    <t>تاکسی بی سیم کنگان ش ف 5051- هزینه ایاب و ذهاب بابت آقای کشاورزاز سیراف به سایت  مورخه 05.22 ش  ه م 5832</t>
  </si>
  <si>
    <t>تاکسی بی سیم کنگان ش ف 3230- هزینه ایاب و ذهاب بابت اضافه کاری پرسنل   مورخه 05.26 ش  ه م 5869</t>
  </si>
  <si>
    <t>تاکسی بی سیم کنگان ش ف 3234- هزینه ایاب و ذهاب بابت اضافه کاری پرسنل   مورخه 05.27 ش  ه م 5869</t>
  </si>
  <si>
    <t>تاکسی بی سیم کنگان ش ف 2547- مرادی رسول هزینه ایاب و ذهاب پرسنل تا مورخه 05.24 ش  ه م 5869</t>
  </si>
  <si>
    <t>تاکسی بی سیم کنگان ش ف 5054- حسن پور هزینه ایاب و ذهاب پرسنل تا مورخه 05.31 ش  ه م 5869</t>
  </si>
  <si>
    <t>آژانس پرواز- ش ف109- هزینه ایاب و ذهاب آقای مهندس  تشخیصی ازسایت به شیرازش ه م 5867</t>
  </si>
  <si>
    <t>تاکسی بی سیم کنگان ش ف 3227-  هزینه ایاب و ذهاب پرسنل بابت اضافه کاری  مورخه 06.01 ش  ه م 5867</t>
  </si>
  <si>
    <t>تاکسی بی سیم کنگان ش ف 3238-  هزینه ایاب و ذهاب پرسنل بابت اضافه کاری  مورخه 06.03 ش  ه م 5867</t>
  </si>
  <si>
    <t>تاکشی تلفنی ویژه ش ف 1514- هزینه ایاب و ذهاب بابت ماموریت به لامرد آقای باقری  مورخه 06.03 ش  ه م 5867</t>
  </si>
  <si>
    <t>تاکسی بی سیم کنگان ش ف 3242-  هزینه ایاب و ذهاب پرسنل بابت اضافه کاری  مورخه 06.05 ش  ه م 5867</t>
  </si>
  <si>
    <t>تاکسی بی سیم کنگان ش ف 3229-  هزینه ایاب و ذهاب پرسنل بابت اضافه کاری  مورخه 05.23 ش  ه م 5867</t>
  </si>
  <si>
    <t>تاکسی بی سیم کنگان ش ف 3228-  هزینه ایاب و ذهاب پرسنل بابت اضافه کاری  مورخه 05.24 ش  ه م 5867</t>
  </si>
  <si>
    <t>تاکسی بی سیم کنگان ش ف *- کردی هزینه ایاب و ذهاب پرسنل تا مورخه 05.15 ش  ه م 5867</t>
  </si>
  <si>
    <t>1403/06/11</t>
  </si>
  <si>
    <t>خواربار فروشی هاشمی - ش ف 23940-23939-23902- خرید آب معدنی جهت سایت ش د 2054</t>
  </si>
  <si>
    <t>سیصدو شصت و دو میلیون و هشتصدو هفتادو هشت هزار ريال</t>
  </si>
  <si>
    <t>فروشگاه آرین 2- ش ف *- خرید 4عدد ضربه گیر جهت بچینگ ش د2090</t>
  </si>
  <si>
    <t>فروشگاه روغن محمودی-  ش ف 68528 خرید یک عدد باطری جهت سواری 46ب266 ش ه م 5881</t>
  </si>
  <si>
    <t>جایگاه سوخت خلیج فارس - ش ف *خرید 30 لیتر بنزین ش کیلومتر36809ش سواری 23ب543 ش ه م 5880</t>
  </si>
  <si>
    <t>جایگاه سوخت خلیج فارس - ش ف *خرید 30 لیتر بنزین ش کیلومتر36115ش سواری 23ب543 ش ه م 5880</t>
  </si>
  <si>
    <t>1403/05/28</t>
  </si>
  <si>
    <t>جایگاه سوخت خلیج فارس - ش ف *خرید 30 لیتر بنزین ش کیلومتر17198ش سواری 42ج 846 ش ه م 5880</t>
  </si>
  <si>
    <t>جایگاه سوخت خلیج فارس - ش ف *خرید 30 لیتر بنزین ش کیلومتر*ش سواری  99ه874 ش ه م 5880</t>
  </si>
  <si>
    <t>جایگاه سوخت خلیج فارس - ش ف *خرید 24.33 لیتر بنزین جهت موتور سیکلت نگهبانی  ش ه م 5880</t>
  </si>
  <si>
    <t>جایگاه سوخت خلیج فارس - ش ف *خرید 54.33 لیتر بنزین ش کیلومتر*ش سواری  51د313 ش ه م 5880</t>
  </si>
  <si>
    <t>جایگاه سوخت خلیج فارس - ش ف *خرید 30 لیتر بنزین ش کیلومتر10544ش سواری  33ن169 ش ه م 5880</t>
  </si>
  <si>
    <t>جایگاه سوخت خلیج فارس - ش ف *خرید 30 لیتر بنزین ش کیلومتر17412ش سواری  42ج846 ش ه م 5880</t>
  </si>
  <si>
    <t>جایگاه سوخت خلیج فارس - ش ف *خرید 30 لیتر بنزین ش کیلومتر*ش سواری 35ی145 ش ه م 5880</t>
  </si>
  <si>
    <t>آس مارکت - ش ف 47 خرید مربا و دستمال و تن ماهی و روغن و غیره جهت پرسنل گمرک ش ه م 5879</t>
  </si>
  <si>
    <t>نوشت افزار محصولات شبکه - ش ف *- خرید باطری 2032جهت واحد نقشه بردار ش د2091</t>
  </si>
  <si>
    <t>فروشگاه نوآوران اصفهان- ش ف 2468خرید لامپ دو کنتاک جهت لیفتراک 3تن ش د 2091</t>
  </si>
  <si>
    <t>کامپیتر برتر- ش ف 28396خرید سوکت و سوئیچ شبکه جهت Itش ه م 2091</t>
  </si>
  <si>
    <t>I T</t>
  </si>
  <si>
    <t>فروشگاه ساحل ابزار- 21174فروزانی محمدعلی بابت خرید کفش ایمنی ش د 2091</t>
  </si>
  <si>
    <t>شرکت نفت کنگان-2005591-2005592-2005593خرید 30هزار لیتر گازوئیل سهیمه شهریور 403 ش د2092</t>
  </si>
  <si>
    <t>میرمحمد- ش ف77- شش فقره فاکتور خرید مواد غذایی جهت خوابگاهها ش ه م 5897</t>
  </si>
  <si>
    <t>سیم پیچی خوش خبر - ش ف 1026- سیم پیچی الکترموتور و بلبرینگ جهت بچینگ ش ح 70</t>
  </si>
  <si>
    <t>پیمانکاری آبستان*</t>
  </si>
  <si>
    <t>سیصدوبیست و دو میلیون و چهل و پنج هزار ريال</t>
  </si>
  <si>
    <t>آب شیرین کن میانلو - ش ف 7718 خرید 4گالن آب تصفیه جهت خوابگاه مدیریت ش ه م 5884</t>
  </si>
  <si>
    <t>شیرینی تبریزی- ش ف 14- خرید شیرینی جهت پذیرایی سالن کنفرانس مورخه06.05 ش ه م 5884</t>
  </si>
  <si>
    <t>شهرکلید- ش ف *- خرید دو عدد سوئیچ جهت دفتر کیوسی ش ه م 5884</t>
  </si>
  <si>
    <t>جایگاه سوخت خلیج فارس - ش ف *خرید 53 لیتر بنزین ش کیلومتر*ش سواری  51د313 ش ه م 5884</t>
  </si>
  <si>
    <t>جایگاه سوخت خلیج فارس - ش ف *خرید 30 لیتر بنزین ش کیلومتر38141ش سواری 23ب543 ش ه م 5884</t>
  </si>
  <si>
    <t>جایگاه سوخت خلیج فارس - ش ف *خرید 23.43 لیتر بنزین ش کیلومتر*ش سواری  38ص873 ش ه م 5884</t>
  </si>
  <si>
    <t>کارواش M6 -ش ف *- شستشوی کامل سواری سمند سورن 99ه874 ش ه م 5878</t>
  </si>
  <si>
    <t>کارواش M6 -ش ف *- شستشوی کامل سواری سمند سورن 42ج846 ش ه م 5878</t>
  </si>
  <si>
    <t>سوپرمارکت قشقایی - ش ف *- خرید ساندویج  جهت پذیرایی سالن کنفرانس مورخه05.28 ش ه م 5878</t>
  </si>
  <si>
    <t>آب شیرین کن میانلو - ش ف 7711 خرید 5گالن آب تصفیه جهت خوابگاه مدیریت ش ه م 5878</t>
  </si>
  <si>
    <t>لوازم یدکی آذرخش - ش ف*- خرید مخزن شیشه شورو مایع شیشه شور جهت سواری سمند 99ه874 شه م 5878</t>
  </si>
  <si>
    <t>شیرینی تبریزی- ش ف 943- خرید شیرینی جهت پذیرایی سالن کنفرانس مورخه05.28 ش ه م 5878</t>
  </si>
  <si>
    <t>خدمات برق جوکار - ش ف1347-تعویض مخزن شیشه شورو مایع شیشه شور جهت سواری سمند 99ه874 شه م 5878</t>
  </si>
  <si>
    <t>گالری کیف و کفش خلیج فارس- ش ف 1922دالوند محمدخرید کفش ایمنی ش د 2097</t>
  </si>
  <si>
    <t>انبارمتریال</t>
  </si>
  <si>
    <t>فروشگاه کفش مدرن - ش ف 1680 ساعدمحمد خرید کفش ایمنی ش د 2097</t>
  </si>
  <si>
    <t>ابزار تجارت- ش ف 1302 اژدری محمدجواد خرید کفش ایمنی ش د 2097</t>
  </si>
  <si>
    <t>ابزار تجارت- ش ف 1037 کج باف فرزین  خرید کفش ایمنی ش د 2097</t>
  </si>
  <si>
    <t>میرمحمد- ش ف79-بیست وشش  فقره فاکتور خرید مواد غذایی جهت خوابگاهها ش ه م 5911</t>
  </si>
  <si>
    <t>هزینه های بدون فاکتور - ش ف 383هدایتی بابت تسطیح و رگلاژجاده داخل سایت ش ه م 5886</t>
  </si>
  <si>
    <t>هزینه های بدون فاکتور - ش ف 384ابوالحسنی بابت  بازکردن فنس و لوله ها و سیم خاردار ش ه م 5886</t>
  </si>
  <si>
    <t>یکصدو هشتادمیلیون و هفتصدو چهل و هشت هزار ريال</t>
  </si>
  <si>
    <t>1403/06/14</t>
  </si>
  <si>
    <t>1403/06/13</t>
  </si>
  <si>
    <t>خدمات پرواز ساحل عسلویه  - ش ف 5610 بابت ارسال اسناد به دفتر مرکزی ش ه م 5906</t>
  </si>
  <si>
    <t>آس مارکت - ش ف 26 خرید مربا و دستمال و تن ماهی و روغن و غیره جهت پرسنل گمرک ش ه م 5906</t>
  </si>
  <si>
    <t>جایگاه سوخت خلیج فارس - ش ف *خرید 46 لیتر بنزین ش کیلومتر11279ش سواری  38ص873 ش ه م 5906</t>
  </si>
  <si>
    <t>جایگاه سوخت خلیج فارس - ش ف *خرید 30 لیتر بنزین ش کیلومتر18458ش سواری  42ج846 ش ه م 5906</t>
  </si>
  <si>
    <t>جایگاه سوخت خلیج فارس - ش ف *خرید 30 لیتر بنزین ش کیلومتر39340ش سواری 23ب543 ش ه م 5906</t>
  </si>
  <si>
    <t>تاکسی بی سیم کنگان -ش ف 3248- هزینه ایاب و ذهاب بابت اضافه کاری پرسنل مورخه 6.10ش ه م 5912</t>
  </si>
  <si>
    <t>تاکسی بی سیم کنگان -ش ف 3243- هزینه ایاب و ذهاب بابت اضافه کاری پرسنل مورخه 06.06ش ه م 5912</t>
  </si>
  <si>
    <t>تاکسی بی سیم کنگان -ش ف 3240- هزینه ایاب و ذهاب بابت اضافه کاری پرسنل مورخه 06.04ش ه م 5912</t>
  </si>
  <si>
    <t>تاکسی بی سیم کنگان -ش ف 3247- هزینه ایاب و ذهاب بابت اضافه کاری پرسنل مورخه 06.08ش ه م 5912</t>
  </si>
  <si>
    <t>1403/06/09</t>
  </si>
  <si>
    <t>ته لنجی الخلیلی - ش ف 81228 خرید چای کرک جهت مدیریت ش ه م 5912</t>
  </si>
  <si>
    <t>جایگاه سوخت خلیج فارس - ش ف *خرید 52 لیتر بنزین ش کیلومتر 6127 ش سواری 87ب262 ش ه م 5873</t>
  </si>
  <si>
    <t>جایگاه سوخت خلیج فارس - ش ف *خرید 52 لیتر بنزین ش کیلومتر 32357 ش سواری 37ن749 ش ه م 5873</t>
  </si>
  <si>
    <t>جایگاه سوخت خلیج فارس - ش ف *خرید 30 لیتر بنزین ش کیلومتر 4196 ش سواری 87ب262 ش ه م 5873</t>
  </si>
  <si>
    <t>جایگاه سوخت خلیج فارس - ش ف *خرید 59.12 لیتر بنزین ش کیلومتر 11025 ش سواری 38ص873 ش ه م 5873</t>
  </si>
  <si>
    <t>جایگاه سوخت خلیج فارس - ش ف *خرید 30 لیتر بنزین ش کیلومتر 70318 ش سواری 73س675 ش ه م 5873</t>
  </si>
  <si>
    <t>جایگاه سوخت خلیج فارس - ش ف *خرید 52.33 لیتر بنزین ش کیلومتر 41941 ش سواری 46ب266 ش ه م 5873</t>
  </si>
  <si>
    <t>جایگاه سوخت خلیج فارس - ش ف *خرید 30 لیتر بنزین ش کیلومتر 38431 ش سواری 23ب543 ش ه م 5873</t>
  </si>
  <si>
    <t>جایگاه سوخت خلیج فارس - ش ف *خرید 52.67 لیتر بنزین ش کیلومتر 41494 ش سواری 46ب266 ش ه م 5873</t>
  </si>
  <si>
    <t>1403/06/15</t>
  </si>
  <si>
    <t>جایگاه سوخت خلیج فارس - ش ف *خرید 54.34 لیتر بنزین ش کیلومتر7190ش سواری  87ب262 ش ه م 5915</t>
  </si>
  <si>
    <t>جایگاه سوخت خلیج فارس - ش ف *خرید 16.68 لیتر بنزین جهت موتور سیکلت نگهبانی  ش ه م 5915</t>
  </si>
  <si>
    <t>جایگاه سوخت خلیج فارس - ش ف *خرید 60 لیتر بنزین ش کیلومتر *ش سواری  99ه874 ش ه م 5915</t>
  </si>
  <si>
    <t>جایگاه سوخت خلیج فارس - ش ف *خرید 46.38 لیتر بنزین ش کیلومتر 11800ش سواری  39ص873 ش ه م5915</t>
  </si>
  <si>
    <t>جایگاه سوخت خلیج فارس - ش ف *خرید 30 لیتر بنزین ش کیلومتر11665ش سواری 38ص873 ش ه م 5915</t>
  </si>
  <si>
    <t>جایگاه سوخت خلیج فارس - ش ف *خرید 30 لیتر بنزین ش کیلومتر12655ش سواری 33ن169 ش ه م 5915</t>
  </si>
  <si>
    <t>جایگاه سوخت خلیج فارس - ش ف *خرید 48 لیتر بنزین ش کیلومتر169841ش سواری 96ق296 ش ه م 5915</t>
  </si>
  <si>
    <t>جایگاه سوخت خلیج فارس - ش ف *خرید 30 لیتر بنزین ش کیلومتر14228ش سواری 25ص132 ش ه م 5915</t>
  </si>
  <si>
    <t>تاکسی بی سیم کنگان -ش ف 5055- حسن پور حبیب هزینه ایاب و ذهاب پرسنل مورخه 06.10ش ه م 5915</t>
  </si>
  <si>
    <t>جایگاه سوخت خلیج فارس - ش ف *خرید 54.54 لیتر بنزین ش کیلومتر *ش سواری  99ه874 ش ه م 5915</t>
  </si>
  <si>
    <t>گز آنتیک- ش ف 27307- خرید انواع گز جهت پذیرایی در منطقه توسط آقای مهندس صفری ش ه م 5915</t>
  </si>
  <si>
    <t>گز ویوتا- ش ف 13126- خرید انواع گز جهت پذیرایی در منطقه توسط آقای مهندس صفری ش ه م 5915</t>
  </si>
  <si>
    <t>جایگاه سوخت خلیج فارس - ش ف *خرید 50.35 لیتر بنزین ش کیلومتر 12786 ش سواری 33ن169 ش ه م 5915</t>
  </si>
  <si>
    <t>محتمع نان و شیرینی الف- ش ف * خرید شیرینی دانمارکی جهت پذیرایی سالن کنفرانس مورخه 06.11 ش ه م 5885</t>
  </si>
  <si>
    <t>وانت بار عبدالهی - ش ف *-عبدالهی کرایه حمل لوازم از خوابگاه اختربه خوابگاه مدیریت ش ه م 5885</t>
  </si>
  <si>
    <t>وانت بار عبدالهی - ش ف *-عبدالهی کرایه حمل  دینام بچینگ از کنگان به سایت  ش ه م 5885</t>
  </si>
  <si>
    <t>تاکسی بی سیم کنگان -ش ف 2245- افسری هزینه ایاب و ذهاب پرسنل اضافه کاری مورخه 06.07ش ه م 5885</t>
  </si>
  <si>
    <t>تاکسی بی سیم کنگان -ش ف 3241- غلامی هزینه ایاب و ذهاب پرسنل اضافه کاری مورخه 06.04ش ه م 5885</t>
  </si>
  <si>
    <t>تاکسی بی سیم کنگان -ش ف 1563- غلامی هزینه ایاب و ذهاب پرسنل اضافه کاری مورخه 06.07ش ه م 5885</t>
  </si>
  <si>
    <t>خدمات پرواز ساحل - ش ف 5592 بابت ارسال اسناد به دفتر مرکزی ش ه م 5885</t>
  </si>
  <si>
    <t>خدمات پرواز ساحل - ش ف 5554 بابت ارسال اسناد به دفتر مرکزی ش ه م 5885</t>
  </si>
  <si>
    <t>یکصدو بیست و  چهارمیلیون و سیصدو پنجاه و نه هزارو هشتصد ريال</t>
  </si>
  <si>
    <t>1403/06/16</t>
  </si>
  <si>
    <t>شاورما بوحیدر- ش ف4554-هزینه شام پرسنل خوابگاه مورخه 06.09</t>
  </si>
  <si>
    <t>1403/06/17</t>
  </si>
  <si>
    <t>میرمحمد- ش ف81شش  فقره فاکتور خرید مواد غذایی جهت خوابگاهها ش ه م 5916</t>
  </si>
  <si>
    <t>میرمحمد- ش ف82 هشت  فقره فاکتور خرید مواد غذایی جهت خوابگاهها ش ه م 5917</t>
  </si>
  <si>
    <t>یکصدو شصت و هفت میلیون و هشتصدو هفتاد هزار ريال</t>
  </si>
  <si>
    <t>خدمات پرواز ساحل - ش ف 5503 بابت ارسال اسناد به دفتر مرکزی ش ه م 5918</t>
  </si>
  <si>
    <t>خدمات پرواز ساحل - ش ف 5525 بابت ارسال اسناد به دفتر مرکزی ش ه م 5918</t>
  </si>
  <si>
    <t>خدمات پرواز ساحل - ش ف 54033 بابت ارسال اسناد به دفتر مرکزی ش ه م 5918</t>
  </si>
  <si>
    <t>فروشگاه موادغذایی شهر - ش ف *خرید 10پرس ساندویج سرد جهت سالن کنفرانس مورخه 06.11ش ه م 5918</t>
  </si>
  <si>
    <t>جایگاه سوخت خلیج فارس - ش ف *خرید 60 لیتر بنزین ش کیلومتر18073ش سواری 42ج846 ش ه م 5874</t>
  </si>
  <si>
    <t>جایگاه سوخت خلیج فارس - ش ف *خرید 15 لیتر بنزین جهت موتور سیکلت نگهبانی  ش ه م 5874</t>
  </si>
  <si>
    <t>جایگاه سوخت خلیج فارس - ش ف *خرید 53 لیتر بنزین ش کیلومتر32682ش سواری 37ن749 ش ه م 5874</t>
  </si>
  <si>
    <t>جایگاه سوخت خلیج فارس - ش ف *خرید 30 لیتر بنزین ش کیلومتر37827ش سواری 23ب543 ش ه م 5874</t>
  </si>
  <si>
    <t>جایگاه سوخت خلیج فارس - ش ف *خرید 50 لیتر بنزین ش کیلومتر11906ش سواری 33ن169 ش ه م 5874</t>
  </si>
  <si>
    <t>جایگاه سوخت خلیج فارس - ش ف *خرید 45 لیتر بنزین ش کیلومتر 11602ش سواری  33ن 169 ش ه م 5874</t>
  </si>
  <si>
    <t>جایگاه سوخت خلیج فارس - ش ف *خرید 30 لیتر بنزین ش کیلومتر 35697ش سواری  23ب543 ش ه م 5874</t>
  </si>
  <si>
    <t>جایگاه سوخت خلیج فارس - ش ف *خرید 48.76 لیتر بنزین ش کیلومتر 42365ش سواری  46ب266 ش ه م 5874</t>
  </si>
  <si>
    <t>جایگاه سوخت خلیج فارس - ش ف *خرید 52 لیتر بنزین ش کیلومتر 33014 ش سواری 37ن749 ش ه م5887</t>
  </si>
  <si>
    <t>جایگاه سوخت خلیج فارس - ش ف *خرید 55.8 لیتر بنزین ش کیلومتر 70594 ش سواری 73س675 ش ه م 5887</t>
  </si>
  <si>
    <t>جایگاه سوخت خلیج فارس - ش ف *خرید 55 لیتر بنزین ش کیلومتر  12275 ش سواری 33ن169 ش ه م 5887</t>
  </si>
  <si>
    <t>جایگاه سوخت خلیج فارس - ش ف *خرید 29.95 لیتر بنزین ش کیلومتر  13699 ش سواری 25ص132 ش ه م 5887</t>
  </si>
  <si>
    <t>جایگاه سوخت خلیج فارس - ش ف *خرید 49 لیتر بنزین ش کیلومتر  6499 ش سواری 87ب262 ش ه م 5887</t>
  </si>
  <si>
    <t>جایگاه سوخت خلیج فارس - ش ف *خرید 52 لیتر بنزین ش کیلومتر  * ش سواری 99ه874 ش ه م 5887</t>
  </si>
  <si>
    <t>احمدی - ش ف 38 خرید مواد شوندو و ضدعفونی کننده و آب معدنی جهت خوابگاه شهر ش ه م 5901</t>
  </si>
  <si>
    <t>میرمحمد- ش ف80هفت  فقره فاکتور خرید مواد غذایی جهت خوابگاهها ش ه م 5914</t>
  </si>
  <si>
    <t>دویست و سی و هفت میلیون و پانصدو پنج هزارو سیصد ريال</t>
  </si>
  <si>
    <t>1403/06/18</t>
  </si>
  <si>
    <t>شهرشکلات- ش ف 463242- خرید شکلات جهت دفتر مدیریت ش ه م5920</t>
  </si>
  <si>
    <t>خرماسرای تنگستان 2- ش ف *- خرید رطب کبکاب جهت دفتر مدیریت ش ه م5920</t>
  </si>
  <si>
    <t>خواربار فروشی پیروزی- ش ف 1899- خرید قهوه جهت دفتر مدیریت ش ه م5920</t>
  </si>
  <si>
    <t>م صفری واریزی خودم</t>
  </si>
  <si>
    <t>فوشگاه لوتوس- ش ف *- خرید چای یک بسته جهت دفتر مدیریت ش ه م5920</t>
  </si>
  <si>
    <t>فوشگاه لوتوس- ش ف *- خرید چای دو بسته جهت دفتر مدیریت ش ه م5920</t>
  </si>
  <si>
    <t>1403/0601</t>
  </si>
  <si>
    <t>پخش منتخب- ش ف 876- عبدالهی مرتضی خرید کفش ایمنی ش د 2100</t>
  </si>
  <si>
    <t>توریست 1- ش ف 1306-بهزادی محمود خرید کفش ایمنی ش د 2100</t>
  </si>
  <si>
    <t>کنترل پروژه</t>
  </si>
  <si>
    <t>ساحل ابزار- ش ف 2675-صفری مجتبی خرید کفش ایمنی ش د 2100</t>
  </si>
  <si>
    <t>پوشاک آذربایجان- ش ف 16490-سیدزاده رشید خرید کفش ایمنی ش د 2100</t>
  </si>
  <si>
    <t>پوشاک آذربایجان- ش ف 3312-محمدی حق مسعودخرید کفش ایمنی ش د 2100</t>
  </si>
  <si>
    <t>ابزار آلات نکستول- ش ف 1075-اسکندرزاده ناصرخرید کفش ایمنی ش د 2100</t>
  </si>
  <si>
    <t>ایران خودرو - ش ف3600- تعویض روغن سمند سورن شماره 33ن169ش کیلومتر10578-  ش ه م 5934</t>
  </si>
  <si>
    <t>مجتمع تعمیرگاه نور- ش ف 1917- گازگیری کولر و تعویض لنت ش سواری 42ج 846 ش ه م 5934</t>
  </si>
  <si>
    <t>مجتمع تعمیرگاه نور- ش ف 1906- تعمیر کولرو گازگیری و تعویض فن کولرش وانت مزدا72س675 ش ه م 5934</t>
  </si>
  <si>
    <t>مجتمع تعمیرگاه نور- ش ف 1923- اجرت تعمیر جلوبندی و سرویس ش وانت مزدا72س675 ش ه م 5934</t>
  </si>
  <si>
    <t>1403/06/20</t>
  </si>
  <si>
    <t>میرمحمد- ش ف84هفت  فقره فاکتور خرید مواد غذایی جهت خوابگاهها ش ه م 5928</t>
  </si>
  <si>
    <t>1403/06/19</t>
  </si>
  <si>
    <t>میرمحمد- ش ف83یازده   فقره فاکتور خرید مواد غذایی جهت خوابگاهها ش ه م 5931</t>
  </si>
  <si>
    <t>هایپر مارکت شهر من - ش ف 1652- خرید مواد شوینده جهت خوابگاهها ش ه م 5936</t>
  </si>
  <si>
    <t>عطاری نصراله - 1819011534- ش ف 4215- هزینه ایاب وذهاب به بوشهر جهت خرید گازوئیل سهمیه تیرماه 403ش ه م 5888</t>
  </si>
  <si>
    <t>هزینه های بدون فاکتور - ش ف363- اجرت به دو نفر کارگر روزمزد جهت NIB ش ح 71</t>
  </si>
  <si>
    <t>آویشن سازه **</t>
  </si>
  <si>
    <t>پانصدو هشت میلیون و ششصدو هشتادو یک هزارو نهصدو بیست و نه  ريال</t>
  </si>
  <si>
    <t>جایگاه سوخت خلیج فارس - ش ف *خرید 57 لیتر بنزین ش کیلومتر 170350 ش سواری 96ق296 ش ه م 5926</t>
  </si>
  <si>
    <t>جایگاه سوخت خلیج فارس - ش ف *خرید 59.75 لیتر بنزین ش کیلومتر 14482 ش سواری 25ص132 ش ه 5926</t>
  </si>
  <si>
    <t>جایگاه سوخت خلیج فارس - ش ف *خرید 30 لیتر بنزین ش کیلومتر 8161 ش سواری 87ب262 ش ه 5926</t>
  </si>
  <si>
    <t>جایگاه سوخت خلیج فارس - ش ف *خرید 30 لیتر بنزین ش کیلومتر 13204 ش سواری 33ن169 ش ه 5926</t>
  </si>
  <si>
    <t>جایگاه سوخت خلیج فارس - ش ف *خرید 30 لیتر بنزین ش کیلومتر 19450 ش سواری 42ج846 ش ه 5926</t>
  </si>
  <si>
    <t>جایگاه سوخت خلیج فارس - ش ف *خرید 30 لیتر بنزین ش کیلومتر 40103 ش سواری 23ب543 ش ه 5926</t>
  </si>
  <si>
    <t>جایگاه سوخت خلیج فارس - ش ف *خرید 30 لیتر بنزین ش کیلومتر 13332 ش سواری 33ن169 ش ه 5926</t>
  </si>
  <si>
    <t>جایگاه سوخت خلیج فارس - ش ف *خرید 30 لیتر بنزین ش کیلومتر 170747 ش سواری 96ق296 ش ه م 5926</t>
  </si>
  <si>
    <t>جایگاه سوخت خلیج فارس - ش ف *خرید 51 لیتر بنزین ش کیلومتر 12471 ش سواری 38ص873 ش ه م 5926</t>
  </si>
  <si>
    <t>جایگاه سوخت خلیج فارس - ش ف *خرید 56 لیتر بنزین ش کیلومتر * ش سواری 51د313 ش ه م 5926</t>
  </si>
  <si>
    <t>نوشت تفزار بیک- ش ف 1418- خرید یک عدد باطری کتابی جهت واحد IT س د 2099</t>
  </si>
  <si>
    <t>بازرگانی پارس- 11175- خرید پیچ آلن 8*35 ده عدد جهت بچینگ ش د 2099</t>
  </si>
  <si>
    <t>بازرگانی پارس- 4824- خرید پیچ خودکار و واشر و پیچ خشکه جهت بچینگ ش د 2099</t>
  </si>
  <si>
    <t>هایپرمارکت شهرمن- ش ف 629 خرید 4بسته چای شهرزاد ش د 2099</t>
  </si>
  <si>
    <t>فروشگاه چشم سوم- ش ف 4031698- خرید سوکت و سوئیچ جهت واحد  Itش د 2099</t>
  </si>
  <si>
    <t>هایپرمارکت شهرمن- ش ف 150 خرید 50بسته دستمال کاغذی جهت دفاتر  ش د 2099</t>
  </si>
  <si>
    <t>1403/06/22</t>
  </si>
  <si>
    <t>تاکسی بی سیم کنگان- ش ف 2548-- مرادی رسول هزینه ایا ب و ذهاب پرسنل تا تاریخ 06.04ش ه م 5907</t>
  </si>
  <si>
    <t>جایگاه سوخت خلیج فارس - ش ف *خرید 53.03 لیتر بنزین ش کیلومتر 168780 ش سواری 96ق296 ش ه م 5907</t>
  </si>
  <si>
    <t>جایگاه سوخت خلیج فارس - ش ف *خرید 30 لیتر بنزین ش کیلومتر 169250 ش سواری 96ق296 ش ه م 5907</t>
  </si>
  <si>
    <t>جایگاه سوخت خلیج فارس - ش ف *خرید 30 لیتر بنزین ش کیلومتر 169660 ش سواری 96ق296 ش ه م 5907</t>
  </si>
  <si>
    <t>نودو دو میلیون و دویست وبیسته سه هزارو پانصد  ريال</t>
  </si>
  <si>
    <t>1403/06/24</t>
  </si>
  <si>
    <t>مواد غذایی انصار-ش ف 4516- خرید دو بسته چای جهت دفاتر ش د 2107</t>
  </si>
  <si>
    <t>ساحل ابزار- ش ف 2527- مرادی سجاد خرید کفش ایمنی ش د 2107</t>
  </si>
  <si>
    <t>ابزار آلات صنعتی قائم- ش ف 1210- میرمحمد خرید کفش ایمنی ش د 2107</t>
  </si>
  <si>
    <t>ابزار آلات صنعتی قائم- ش ف 1210- دوست نظام غلامرضا خرید کفش ایمنی ش د 2107</t>
  </si>
  <si>
    <t>ایمنی</t>
  </si>
  <si>
    <t>فروشگاه کفش مدرن- ش ف 1681- احمدی محسن خرید کفش ایمنی ش د 2107</t>
  </si>
  <si>
    <t>دفترفنی</t>
  </si>
  <si>
    <t>ابزار فروشی ابراهیمی- ش ف 4282- اژدر محسن خرید کفش ایمنی ش د 2107</t>
  </si>
  <si>
    <t>گالری کفش خلیج فارس-2- ش ف 1919-گودرزی داریوش خرید کفش ایمنی ش د 2107</t>
  </si>
  <si>
    <t>کفش توریست مارک- ش ف 3066-هورست محمد خرید کفش ایمنی ش د 2107</t>
  </si>
  <si>
    <t>خواربار فروشی هاشمی - ش ف 23588- خرید آب معدنی جهت سایت ش د 1749</t>
  </si>
  <si>
    <t>خواربار فروشی هاشمی - ش ف 23589- خرید آب معدنی جهت سایت ش د 1749</t>
  </si>
  <si>
    <t>تاکسی بی سیم کنگان- ش ف 1564- هزینه ایا ب و ذهاب پرسنل بابت اضافه کاری تاریخ 06.08ش ه م 5899</t>
  </si>
  <si>
    <t>تاکسی سرویس بهنام - ش ف *- کردی هزینه ایا ب و ذهاب پرسنل .تا تاریخ 06.08ش ه م 5899</t>
  </si>
  <si>
    <t>وانت تلفنی - ش ف 195- عمرانی مجتبی کرایه حمل الکترموتور به سایت  ش ه م 5899</t>
  </si>
  <si>
    <t>وانت تلفنی - ش ف 2324- عمرانی محمد کرایه حمل آب معدنی از کنگان به سایت ش ه م 5899</t>
  </si>
  <si>
    <t>مستر کارواش - ش ف *- لیموچی شستشوی سواری 33ن169 شه م 5899</t>
  </si>
  <si>
    <t>مستر کارواش - ش ف 1305- لیموچی شستشوی سواری 33ن169 شه م 5899</t>
  </si>
  <si>
    <t>1403/06/21</t>
  </si>
  <si>
    <t>میرمحمد- ش ف85شش  فقره فاکتور خرید مواد غذایی جهت خوابگاهها ش ه م 5935</t>
  </si>
  <si>
    <t>میرمحمد- ش ف86پنج  فقره فاکتور خرید مواد غذایی جهت خوابگاهها ش ه م 5937</t>
  </si>
  <si>
    <t>سیصدو نه میلیون و سیصدو هشتادو سه هزار ريال</t>
  </si>
  <si>
    <t>1403/07/05</t>
  </si>
  <si>
    <t>خدمات فنی وبرودتی نوروزی-ش ف 3016-گاز گیری کامل کولر پژوپارس 23ب543-ش م هـ 5953</t>
  </si>
  <si>
    <t>خدمات فنی وبرودتی نوروزی-ش ف 3015-جوشکاری و گازگیری کولر 12هزار نگهبانی-ش م هـ 5953</t>
  </si>
  <si>
    <t>1403/06/28</t>
  </si>
  <si>
    <t>1403/06/29</t>
  </si>
  <si>
    <t>بیرونبر زیتون-ش ف 133-ناهار 3پرس جهت مهمانان ویژه- ش م هـ 5978</t>
  </si>
  <si>
    <t>شهر شکلات-ش ف 465914-کافی میت 1 بسته و قهوه الی 1 بسته و...جهت مهمانان ویژه- ش م هـ5978</t>
  </si>
  <si>
    <t>شهر شکلات-ش ف 465777-شکلات 1بسته و بیسکویت 1 بسته و... جهت مهمانان ویژه- ش م هـ5978</t>
  </si>
  <si>
    <t>مجتمع نان و شیرینی الف-ش ف*-شیرینی 1.77 کیلو جهت مهمانان ویژه-ش م هـ 5978</t>
  </si>
  <si>
    <t>سوپر میوه شهر-ش ف *- میوه مخلوط جهت مهمانان ویژه-ش م هـ 5978</t>
  </si>
  <si>
    <t>فروشگاه قدس-ش ف 128133-گز جهت مدیریت-ش م هـ 5979</t>
  </si>
  <si>
    <t>فرشگاه گز آنتیک-ش ف 31629-گز جهت مدیریت-ش م هـ 5979</t>
  </si>
  <si>
    <t>کیش ایر لاین-ش ف 403-جهت مهندس محمد رضا لیموچی- ش م هـ 5979</t>
  </si>
  <si>
    <t>1403/06/23</t>
  </si>
  <si>
    <t>تاکسی بی سیم کنگان- ش ف 3257-افسری هزینه ایاب و ذهاب پرسنل اضافه کاری مورخه 23/06/1403-ش م هـ 5979</t>
  </si>
  <si>
    <t>1403/06/25</t>
  </si>
  <si>
    <t>تاکسی بی سیم کنگان- ش ف 4622-قاسمی هزینه ایاب و ذهاب پرسنل اضافه کاری مورخه 25/06/1403-ش م هـ 5979</t>
  </si>
  <si>
    <t>1403/06/27</t>
  </si>
  <si>
    <t>تاکسی بی سیم کنگان- ش ف 4862-غلامی هزینه ایاب و ذهاب پرسنل اضافه کاری مورخه 27/06/1403-ش م هـ 5979</t>
  </si>
  <si>
    <t>1403/06/26</t>
  </si>
  <si>
    <t>تاکسی بی سیم کنگان- ش ف *-آرزو هزینه ایاب و ذهاب پرسنل اضافه کاری مورخه 26/06/1403-ش م هـ 5979</t>
  </si>
  <si>
    <t>تاکسی بی سیم کنگان- ش ف *-پارس فر هزینه ایاب و ذهاب پرسنل اضافه کاری مورخه 26/06/1403-ش م هـ 5979</t>
  </si>
  <si>
    <t>تاکسی بی سیم کنگان- ش ف 9022-آرزو هزینه ایاب و ذهاب پرسنل اضافه کاری مورخه 16/06/1403و17و18-ش م هـ 5979</t>
  </si>
  <si>
    <t>شاورما بوحیدر- ش ف4555-هزینه شام پرسنل خوابگاه مورخه 06.16-ش م هـ 5981</t>
  </si>
  <si>
    <t>شاورما بوحیدر- ش ف4556-هزینه شام پرسنل خوابگاه مورخه 06.23-ش م هـ 5982</t>
  </si>
  <si>
    <t>سیم پیچی خوش خبر-ش ف 1027-سیم پیچی الکتروموتور بچینگ-ش م هـ 5954</t>
  </si>
  <si>
    <t>خدمات فنی برودتی نوروزی-خازن 1 عدد-سرفیش فشار قوی3 عدد و... نگهبانی -ش م هـ 5954</t>
  </si>
  <si>
    <t>چهارصد و چهل و پنج میلیون و ششصد و هشتاد و پنج هزارو پانصد ریال</t>
  </si>
  <si>
    <t>کالایی برق رضایی-ش ف 3642- چسب 3M چهار عدد،کابلشو بی متال 70-120 سه عدد و...-ش م هـ5871</t>
  </si>
  <si>
    <t>کالایی برق رضایی-ش ف 3643-دستمزد مفصل زدن کابل ورودی ب محوطه کارگاه و...-ش م هـ5871</t>
  </si>
  <si>
    <t>جایگاه سوخت ریحانه گستر-ش ف *-خرید 53.02 لیتر بنزین ش کیلومتر 40757 ش سواری 99هـ874 -ش م هـ 5980</t>
  </si>
  <si>
    <t>جایگاه سوخت طاهری ش ف* -خرید 54.667 لیتر بنزین کیلومتر*ش سواری 51د313 ش م هـ 5980</t>
  </si>
  <si>
    <t>جایگاه سوخت طاهری ش ف* -خرید 52 لیتر بنزین کیلومتر35102ش سواری 37ن749 ش م هـ 5980</t>
  </si>
  <si>
    <t>جایگاه سوخت صیادی ش ف* -خرید 30 لیتر بنزین کیلومتر41116ش سواری 23ب543 ش م هـ 5980</t>
  </si>
  <si>
    <t>جایگاه سوخت صیادی ش ف* -خرید 53 لیتر بنزین کیلومتر9842ش سواری87ب262 ش م هـ 5980</t>
  </si>
  <si>
    <t>جایگاه سوخت صیادی ش ف* -خرید 50 لیتر بنزین کیلومتر13963ش سواری33ن169ش م هـ 5980</t>
  </si>
  <si>
    <t>جایگاه سوخت صیادی ش ف* -خرید 54 لیتر بنزین کیلومتر13646ش سواری38ص873ش م هـ 5980</t>
  </si>
  <si>
    <t>جایگاه سوخت صیادی ش ف* -خرید 53.5 لیتر بنزین کیلومتر35443ش سواری37ن749ش م هـ 5980</t>
  </si>
  <si>
    <t>1403/06/30</t>
  </si>
  <si>
    <t>جایگاه سوخت صیادی ش ف* -خرید 50 لیتر بنزین کیلومتر14360ش سواری33ن169ش م هـ 5980</t>
  </si>
  <si>
    <t>جایگاه سوخت صیادی ش ف* -خرید 16.833 لیتر بنزین کیلومتر10535ش سواری87ب262ش م هـ 5980</t>
  </si>
  <si>
    <t>جایگاه سوخت صیادی ش ف* -خرید 55 لیتر بنزین کیلومتر21132ش سواری42ج846ش م هـ 5980</t>
  </si>
  <si>
    <t>جایگاه سوخت صیادی ش ف* -خرید 56 لیتر بنزین کیلومتر171880ش سواری96ق296ش م هـ 5980</t>
  </si>
  <si>
    <t>بیمه تامین اجتماعی-ش ف *- جریمه پیمانکاری رحیم حاتمی -ش م هـ 5985</t>
  </si>
  <si>
    <t>کارواش اقنوم-کارواش سواری 23ب543 -ش م هـ 5986</t>
  </si>
  <si>
    <t>1403/06/31</t>
  </si>
  <si>
    <t>جایگاه سوخت خلیج فارس ش ف* -خرید 55.67 لیتر بنزین کیلومتر10535ش سواری87ب262ش م هـ 5980</t>
  </si>
  <si>
    <t>جایگاه سوخت خلیج فارس ش ف* -خرید 30 لیتر بنزین کیلومتر35789ش سواری37ن749ش م هـ 5986</t>
  </si>
  <si>
    <t>1403/07/01</t>
  </si>
  <si>
    <t>جایگاه سوخت خلیج فارس ش ف* -خرید 50 لیتر بنزین کیلومتر15880ش سواری25ص132ش م هـ 5986</t>
  </si>
  <si>
    <t>جایگاه سوخت خلیج فارس ش ف* -خرید 53 لیتر بنزین کیلومتر11239ش سواری87ب262ش م هـ 5986</t>
  </si>
  <si>
    <t>یکصد و نود و یک میلیون و چهارصد و هفده هزار و نهصد و چهل و یک ریال</t>
  </si>
  <si>
    <t>1403/07/03</t>
  </si>
  <si>
    <t>جایگاه سوخت صیادی ش ف* -خرید 50 لیتر بنزین کیلومتر35928ش سواری37ن749ش م هـ 5988</t>
  </si>
  <si>
    <t>1403/07/04</t>
  </si>
  <si>
    <t>جایگاه سوخت صیادی ش ف* -خرید 46.667 لیتر بنزین کیلومتر11975ش سواری87ب262ش م هـ 5988</t>
  </si>
  <si>
    <t>جایگاه سوخت صیادی ش ف* -خرید 55.7 لیتر بنزین کیلومتر14331ش سواری38ص873ش م هـ 5988</t>
  </si>
  <si>
    <t>جایگاه سوخت صیادی ش ف* -خرید 46.667 لیتر بنزین کیلومتر14331ش سواری38ص873ش م هـ 5988</t>
  </si>
  <si>
    <t>جایگاه سوخت صیادی ش ف* -خرید 50 لیتر بنزین کیلومتر171423ش سواری96ق296ش م هـ 5988</t>
  </si>
  <si>
    <t>جایگاه سوخت اختصاصی کنگان ش ف* -خرید 30 لیتر بنزین کیلومتر*ش سواری51د313ش م هـ 5988</t>
  </si>
  <si>
    <t>جایگاه سوخت صیادی ش ف* -خرید 53 لیتر بنزین کیلومتر173316ش سواری51د313ش م هـ 5988</t>
  </si>
  <si>
    <t>جایگاه سوخت صیادی ش ف* -خرید 43 لیتر بنزین کیلومتر21766 ش سواری42ج846ش م هـ 5988</t>
  </si>
  <si>
    <t>1403/07/02</t>
  </si>
  <si>
    <t>گمرگ</t>
  </si>
  <si>
    <t>خواربار فروشی هاشمی -خرید آب معدنی بزرگ 110 شل و آب معدنی کوچک 25 شل جهت کارگاه-ش د 2109</t>
  </si>
  <si>
    <t>رنگ و ابزارآلات البرز-خریدکفش ایمنی جهت آقای میثم خسروی پور -ش د 2109</t>
  </si>
  <si>
    <t>لوازم یدکی خوش خبر-خرید درب باک پژوپارس 1 عدد جهت 23ب543  - ش م هـ 5987</t>
  </si>
  <si>
    <t>خدمات پرواز ساحل - ش ف 5863 بابت ارسال اسناد به دفتر مرکزی ش م هـ 5987</t>
  </si>
  <si>
    <t>بانک تجارت-ش ف 469084-خرید کارت هدیه جهت مدیریت- ش م هـ 5987</t>
  </si>
  <si>
    <t>جایگاه سوخت صیادی ش ف* -خرید 60 لیتر بنزین کیلومتر14735ش سواری33ن169ش م هـ 5987</t>
  </si>
  <si>
    <t>جایگاه سوخت صیادی ش ف* -خرید 50.02 لیتر بنزین کیلومتر13894ش سواری38ص873ش م هـ 5987</t>
  </si>
  <si>
    <t>دویست و یازده میلیون و شانزده هزار و یکصد ریال</t>
  </si>
  <si>
    <t>1403/07/07</t>
  </si>
  <si>
    <t>تاکسی بی سیم کنگان - ش ف 2546- مرادی رسول هزینه ایاب  و ذهاب پرسنل ش ه م 5900</t>
  </si>
  <si>
    <t>تاکسی بهنام - ش ف *- کردی هزینه ایاب  و ذهاب پرسنل ش ه م 5900</t>
  </si>
  <si>
    <t>تاکسی بی سیم کنگان - ش ف 1792- هزینه ایاب  و ذهاب پرسنل بابت اضافه کاری ش ه م 5900</t>
  </si>
  <si>
    <t>جایگاه سوخت نفت ستاره ش ف* -خرید 53.34 لیتر بنزین کیلومتر7190ش سواری 87ب262 ش م هـ 5900</t>
  </si>
  <si>
    <t>جایگاه سوخت نفت ستاره ش ف* -خرید 52.86 لیتر بنزین کیلومتر33298ش سواری 37ن749 ش م هـ 5900</t>
  </si>
  <si>
    <t>جایگاه سوخت نفت ستاره ش ف* -خرید 60 لیتر بنزین کیلومتر18712ش سواری 42ج846 ش م هـ 5900</t>
  </si>
  <si>
    <t>جایگاه سوخت نفت ستاره ش ف* -خرید 56.17 لیتر بنزین کیلومتر*ش سواری 99ه874 ش م هـ 5951</t>
  </si>
  <si>
    <t>هزینه های بدون فاکتور - ش ف 364- هزینه ایاب  وذهاب جهت بیمارستان کنگان یک نفر مصدوم - عالی پور ش ه م 5951</t>
  </si>
  <si>
    <t>هزینه های بدون فاکتور - ش ف 353- محجوب هزینه بیل مکانیکی بعلت خرابی شن کش بچینگ  ش ه م 5951</t>
  </si>
  <si>
    <t>هزینه های بدون فاکتور - ش ف 452- هزینه کارگر روزمزد جهت ساپورت شرکت تحکیم دیماس  ش ه م 5951</t>
  </si>
  <si>
    <t>تحکیم دیماس</t>
  </si>
  <si>
    <t>آقای کارواش- ش ف 1311- بابت شستشوی کامل سواری 33ن169 ش ه م 5951</t>
  </si>
  <si>
    <t>هزنیه های بدون فاکتور - ش ف 342- صدور 3فقره کارت هدیه به سفارش آقای م صفری جهت اجرا ش ه م 5951</t>
  </si>
  <si>
    <t>هزینه های بدون فاکتور - ش ف 395 - کارواش سواری 66ب266 ش ه م 5951</t>
  </si>
  <si>
    <t>هتل آراد - ش ف *- بابت اقامت چهار نفر از پرسنل شرکت رایتک پویا ش ه م 5941</t>
  </si>
  <si>
    <t>هزینه های بدون فاکتور - ش ف362- بابت اجرت به کارگران روزمزد در انبارمتریال ش ه م 5941</t>
  </si>
  <si>
    <t>پیشگامان جنوب - ش ف 70311- هزینه اینترنت از 05.01 الی 05.31 ش ه م 5950</t>
  </si>
  <si>
    <t>میر محمد - ش ف 87- پنج فقره هزینه خرید مواد غذایی جهت خوابگاهها ش ه م 5952</t>
  </si>
  <si>
    <t>1403/07/08</t>
  </si>
  <si>
    <t>هزینه های بدون فاکتور  - ش ف 417- بابت حفاری کانال آب  خط محرم توسط 6نفر کارگر روزمزد ش ه م 6006</t>
  </si>
  <si>
    <t>میر محمد - ش ف 89- بیست وپنج  فقره هزینه خرید مواد غذایی جهت خوابگاهها ش ه م 6004</t>
  </si>
  <si>
    <t>میر محمد - ش ف88- بیست وسه  فقره هزینه خرید مواد غذایی جهت خوابگاهها ش ه م 6000</t>
  </si>
  <si>
    <t>چهارصدو نودو پنج میلیون و هفتصدو هشتادو سه هزار و یکصد ریال</t>
  </si>
  <si>
    <t>سرماسازان کنگان برودتی- 1419 -حسین پور مسلم هزینه بازو نصب کولر و نصب ورق پشت  ش ه م 5959</t>
  </si>
  <si>
    <t>سرماسازان کنگان برودتی- 1422 -حسین پور مسلم هزینه سرویس و شارژ گاز کولر اسپیلت   ش ه م 5959</t>
  </si>
  <si>
    <t>تک سفر ایرانیان- ش ف 2794- کرایه حمل متریال ارسال توسط سامان سیستم - کوهپری ش ه م 6025</t>
  </si>
  <si>
    <t>هزینه های بدون فاکتور - ش ف 413- محجوب عارف هزینه انجام کار جهت بچینگ ش ه م 5025</t>
  </si>
  <si>
    <t>1403/07/12</t>
  </si>
  <si>
    <t>میر محمد - ش ف 92- بیست   فقره هزینه خرید مواد غذایی جهت خوابگاهها ش ه م 6026</t>
  </si>
  <si>
    <t>هایپرمارکت شهرمن- ش ف 2012- خرید قندو چای شهرزادجهت دفاتر ش د 2114</t>
  </si>
  <si>
    <t>لوازم خانگی عرب نژآد- ش ف 4184- خرید کتری برقی جهت خوابگاه اختر ش د 2114</t>
  </si>
  <si>
    <t>پخش منتخب- ش ف 875- آذرگون حامد خرید یک جفت کفش ایمنی  ش د 2114</t>
  </si>
  <si>
    <t>ابزار تجارت-- ش ف 1036- میر یاسرخرید یک جفت کفش ایمنی  ش د 2114</t>
  </si>
  <si>
    <t>کفش شیما- ش ف *- شجاعی نیا ابوذرخرید یک جفت کفش ایمنی  ش د 2114</t>
  </si>
  <si>
    <t>ابزار سفیر- ش ف *- احمدی امیرخرید یک جفت کفش ایمنی  ش د 2114</t>
  </si>
  <si>
    <t>آس مارکت - ش ف 47 خرید آب معدنی و نسکافه و غیره جهت پرسنل گمرک ش ه م 6022</t>
  </si>
  <si>
    <t>مجتمع تعمیرگاهی سید-ش ف1071 هزینه تعمیر و تعویض شیشه جلو سواری پارس 46ب266 ش ه م 6022</t>
  </si>
  <si>
    <t>مجتمع تعمیرگاهی سید-ش ف1070 هزینه تعمیر و تعویض خار درب سواری  پارس 46ب266جهت تسویه  ش ه م 6022</t>
  </si>
  <si>
    <t>تراشکاری حسن- ش ف 1569- ساخت واشر خشکه جهت واحد اجرا نیروگاه ش ه م 6022</t>
  </si>
  <si>
    <t>کنگان تهویه - ش ف *- گازگیری و نشت یابی کولر خوابگاه اختر ش ه م 6022</t>
  </si>
  <si>
    <t>تاکسی بی سیم کنگان- ش ف 4724- هزینه ایاب و ذهاب بابت اضافه کاری پرسنل ش ه م 6022</t>
  </si>
  <si>
    <t>تاکسی بی سیم کنگان- ش ف 2261- هزینه ایاب و ذهاب بابت اضافه کاری پرسنل مورخه 07.04 ش ه م 6022</t>
  </si>
  <si>
    <t>تاکسی بی سیم کنگان- ش ف 6913- هزینه ایاب و ذهاب بابت اضافه کاری پرسنل مورخه 07.02 ش ه م 6022</t>
  </si>
  <si>
    <t>تاکسی بی سیم کنگان- ش ف 2258- هزینه ایاب و ذهاب بابت اضافه کاری پرسنل مورخه 06.31 ش ه م 6022</t>
  </si>
  <si>
    <t>سیصدو چهل میلیون و چهارصدو دو هزار ریال</t>
  </si>
  <si>
    <t>وانت عبدالهی- ش ف *- عبدالهی علی هزنیه جابجایی لوازم خوابگاه ازمدیریت به غدیر ش ه م 6021</t>
  </si>
  <si>
    <t>1403/07/8</t>
  </si>
  <si>
    <t>سوپرمارکت دیدار- ش ف *- خرید ده پرس ساندویج گرم جهت پذیرایی جلسه مورخه 07.08 ش ه م 6021</t>
  </si>
  <si>
    <t>شیرینی تبریزی- ش ف 95 خریدشیرینی  بمناسبت روز ایمنی  مورخه 07.07 ش ه م 6021</t>
  </si>
  <si>
    <t>خدمات بار پروزا عسلویه - ش ف 5919- هزینه ارسال اسناد به تهران ش ه م 6021</t>
  </si>
  <si>
    <t>خدمات بار پروزا عسلویه - ش ف 5775- هزینه ارسال اسناد به تهران ش ه م 6021</t>
  </si>
  <si>
    <t>شیرینی تبریزی - ش ف 96- خرید شیرینی جهت پذیرایی جلسه مورخه 07.08 ش ه م 6021</t>
  </si>
  <si>
    <t>وانت بار تلفنی - ش ف 206- عمرانی ارسلان هزینه حمل میز و صندلی از کنگان ش ه م 6021</t>
  </si>
  <si>
    <t>تاکسی بی سیم کنگان- ش ف 2486- هزینه ایاب و ذهاب بابت اضافه کاری مورخه 06.24پرسنل ش ه م 6021</t>
  </si>
  <si>
    <t>هزنیه های بدون فاکتور - ش ف 407- خرید بلیط هواپیما عسلویه به تهران جهت آقای مهندس تشخیصی مورخه 06.25 ش ه م 6021</t>
  </si>
  <si>
    <t xml:space="preserve">بلیط هواپیمایی </t>
  </si>
  <si>
    <t>هزنیه های بدون فاکتور - ش ف 402- خریدساندویج سرد جهت جلسه  مورخه 06.25 ش ه م 6021</t>
  </si>
  <si>
    <t>1403/07/09</t>
  </si>
  <si>
    <t>تاکسی بی سیم کنگان- ش ف 3263- هزینه ایاب و ذهاب بابت اضافه کاری پرسنل مورخه 07.09 ش ه م 6021</t>
  </si>
  <si>
    <t>تاکسی بی سیم کنگان- ش ف 5066- حسن پور حبیب هزینه ایاب و ذهاب  پرسنل تا مورخه 06.31 ش ه م 6021</t>
  </si>
  <si>
    <t>تاکسی بی سیم کنگان- ش ف 31235- هزینه ایاب و ذهاب طی شش سرویس  ش ه م 6021</t>
  </si>
  <si>
    <t>مجتمع نان و شیرینی الف خرید شیرینی   جهت جلسه  مورخه 06.25 ش ه م 6021</t>
  </si>
  <si>
    <t>بانک تجارت - ش ف 469269- خرید هشت فقره کارت هدیه جهت اجرا ش ه م 6020</t>
  </si>
  <si>
    <t>میر محمد - ش ف 90- بیست و پنج   فقره هزینه خرید مواد غذایی جهت خوابگاهها ش ه م 6007</t>
  </si>
  <si>
    <t>میر محمد - ش ف 91- نه  فقره هزینه خرید مواد غذایی جهت خوابگاهها ش ه م 6008</t>
  </si>
  <si>
    <t>برق و طاها- ش ف 247058- خرید پریز توکار و چراغ 12وات جهت NIB ش ح 72</t>
  </si>
  <si>
    <r>
      <t xml:space="preserve">آویش سازه ایلام </t>
    </r>
    <r>
      <rPr>
        <b/>
        <sz val="14"/>
        <color theme="1"/>
        <rFont val="B Nazanin"/>
        <charset val="178"/>
      </rPr>
      <t>*</t>
    </r>
  </si>
  <si>
    <t>عطاری نصراله - 1819011534- ش ف 4215- هزینه ایاب وذهاب به بوشهر جهت خرید گازوئیل سهمیه مردادماه 403ش ه م 5889</t>
  </si>
  <si>
    <t>سیصدو بیست و پنج میلیون و هفتصدو هفتادو شش هزار ودویست و پنجاه  ریال</t>
  </si>
  <si>
    <t>تاکسی بی سیم کنگان- ش ف3249- هزینه ایاب و ذهاب پرسنل بابت اضافه کاری ش ه م 5940</t>
  </si>
  <si>
    <t>وانت عبدالهی- ش ف3229- هزینه حمل گالوانیزه جهت خم کردن ش ه م 5940</t>
  </si>
  <si>
    <t>وانت عبدالهی- ش ف3228- هزینه حمل الکتروموتور بچینگ  ش ه م 5940</t>
  </si>
  <si>
    <t>تاکسی بی سیم کنگان- ش ف3246- هزینه ایاب و ذهاب پرسنل بابت اضافه کاری ش ه م 5940</t>
  </si>
  <si>
    <t>تاکسی بی سیم کنگان- ش ف5058- حسن پور هزینه ایاب و ذهاب پرسنل تا مورخه 06.20 ش ه م 5940</t>
  </si>
  <si>
    <t>تاکسی بی سیم کنگان- ش ف3256 - هزینه ایاب و ذهاب پرسنل بابت اضافه کاری  سه مسیرش ه م 5940</t>
  </si>
  <si>
    <t>جایگاه نفت ستاره - ش ف *خرید60 لیتر بنزین ش کیلومتر 17106- ش سمند 96ق296ش ه م 5938</t>
  </si>
  <si>
    <t>جایگاه نفت ستاره - ش ف *خرید60 لیتر بنزین ش کیلومتر 14969- ش سمند 25ص132ش ه م 5938</t>
  </si>
  <si>
    <t>جایگاه نفت ستاره - ش ف *خرید53 لیتر بنزین ش کیلومتر 34759 ش سواری 37ن749 ش ه م 5938</t>
  </si>
  <si>
    <t>جایگاه نفت ستاره - ش ف *خرید51.76لیتر بنزین ش کیلومتر 13618 ش سواری 33ن169 ش ه م 5938</t>
  </si>
  <si>
    <t>جایگاه نفت ستاره - ش ف *خرید30 لیتر بنزین ش کیلومتر 40440ش سواری 23ب543 ش ه م 5938</t>
  </si>
  <si>
    <t>فروشگاه معراج- ش ف 2081- خرید دستما کاذی و مواد شوینده و لاستیک و غیره جهت سایت ش د 2116</t>
  </si>
  <si>
    <t>ایستگاه آب شیرین جنت- ش ف* خرید 8گالن آب تصفیه جهت خوابگاهها ش ه م 6029</t>
  </si>
  <si>
    <t>خدمات بار پروزا عسلویه - ش ف 5967- هزینه ارسال اسناد به تهران ش ه م 6029</t>
  </si>
  <si>
    <t>جایگاه نفت ستاره - ش ف *خرید55 لیتر بنزین ش کیلومتر 36537ش سواری 37ن749 ش ه م 6029</t>
  </si>
  <si>
    <t>جایگاه نفت ستاره - ش ف *خرید 60  لیتر بنزین ش کیلومتر 15139 ش سواری 33ن169 ش ه م 6029</t>
  </si>
  <si>
    <t>جایگاه نفت ستاره - ش ف *خرید 57.50  لیتر بنزین ش کیلومتر 15068 ش سواری 38ص873 ش ه م 6029</t>
  </si>
  <si>
    <t>1403/07/11</t>
  </si>
  <si>
    <t>جایگاه نفت ستاره - ش ف *خرید 26.91  لیتر بنزین ش کیلومتر 44371 ش سواری 23ب543 ش ه م 6029</t>
  </si>
  <si>
    <t>جایگاه نفت ستاره - ش ف *خرید 29.83  لیتر بنزین ش کیلومتر 16649 ش سواری 25ص132 ش ه م 6029</t>
  </si>
  <si>
    <t>1403/07/10</t>
  </si>
  <si>
    <t>جایگاه نفت ستاره - ش ف *خرید52 لیتر بنزین ش کیلومتر 13082- ش سمند 87ب262 ه م 6018</t>
  </si>
  <si>
    <t>جایگاه نفت ستاره - ش ف *خرید50.56لیتر بنزین ش کیلومتر 16177- ش سمند35ی145ش ه م 6018</t>
  </si>
  <si>
    <t>جایگاه نفت ستاره - ش ف *خرید60 لیتر بنزین ش کیلومتر 22405- ش سمند 42ج846ش ه م 6018</t>
  </si>
  <si>
    <t>جایگاه نفت ستاره - ش ف *خرید30 لیتر بنزین ش کیلومتر 44371- ش سمند 23ب543 ش ه م 6018</t>
  </si>
  <si>
    <t>جایگاه نفت ستاره - ش ف *خرید30 لیتر بنزین ش کیلومتر 44142- ش سمند 23ب543 ش ه م 6018</t>
  </si>
  <si>
    <t>جایگاه نفت ستاره - ش ف *خرید52.43 لیتر بنزین ش کیلومتر 14650- ش سمند 38ص873 ش ه م 6018</t>
  </si>
  <si>
    <t>جایگاه نفت ستاره - ش ف *خرید54  لیتر بنزین ش کیلومتر 36188- ش سمند 37ن749  ش ه م 6018</t>
  </si>
  <si>
    <t>جایگاه نفت ستاره - ش ف *خرید30   لیتر بنزین ش کیلومتر 16409- ش سمند 25ص132  ش ه م 6018</t>
  </si>
  <si>
    <t>جایگاه نفت ستاره - ش ف *خرید60   لیتر بنزین ش کیلومتر 15139 - ش سمند 33ن169  ش ه م 6018</t>
  </si>
  <si>
    <t>جایگاه نفت ستاره - ش ف *خرید49.83 لیتر بنزین ش کیلومتر 70882 ش سواری 73س675 ش ه م 6018</t>
  </si>
  <si>
    <t>جایگاه نفت ستاره - ش ف *خرید 30 لیتر بنزین ش کیلومتر 9015 ش سواری 87ب262 ش ه م 6018</t>
  </si>
  <si>
    <t>جایگاه نفت ستاره - ش ف *خرید 59.33 لیتر بنزین ش کیلومتر 15512 ش سواری 25ص132 ش ه م 6018</t>
  </si>
  <si>
    <t>جایگاه نفت ستاره - ش ف *خرید 30 لیتر بنزین ش کیلومتر 40733 ش سواری 23ب543 ش ه م 6018</t>
  </si>
  <si>
    <t>جایگاه نفت ستاره - ش ف *خرید 50.03 لیتر بنزین ش کیلومتر 20566 ش سواری 42ج846 ش ه م 6018</t>
  </si>
  <si>
    <t>جایگاه نفت ستاره - ش ف *خرید 30 لیتر بنزین ش کیلومتر 21552ش سواری 42ج846 ش ه م 6029</t>
  </si>
  <si>
    <t>بانک تجارت - ش ف 46902خرید دو قطعه کارت هدیه به دستور آقای مهنس صفری ش ه م 6032</t>
  </si>
  <si>
    <t>1403/07/13</t>
  </si>
  <si>
    <t>جایگاه نفت ستاره - ش ف *خرید 57  لیتر بنزین ش کیلومتر * ش سواری 99ه874 ش ه م 6032</t>
  </si>
  <si>
    <t>جایگاه نفت ستاره - ش ف *خرید 20  لیتر بنزین جهت موتور سیکلت نگهبانی  ش ه م 6032</t>
  </si>
  <si>
    <t>شاورما بوحیدر- ش ف 4564- خرید 41پرس شاورما و نوشابه جهت پرسنل خوابگاهها مورخه 07.06 ش ه م 6036</t>
  </si>
  <si>
    <t>سیصدو چهل و سه میلیون و یکصدو بیست هزارو سیصدریال</t>
  </si>
  <si>
    <t>چهل و دو میلیون و سیصدو پنجاه و پنج هزارو هفتصد  ریال</t>
  </si>
  <si>
    <t>شاورما بوحیدر- ش ف 4558- خرید 36پرس شاورما و نوشابه جهت پرسنل خوابگاهها مورخه 06.30 ش ه م 6011</t>
  </si>
  <si>
    <t>کلیدسازی مرکزی - ش ف *- ساخت کلید 2عدد جهت  امورمالی ش ه م 6011</t>
  </si>
  <si>
    <t xml:space="preserve">امورمالی </t>
  </si>
  <si>
    <t>مجتمع چاپ لیان ش ف 2870 خرید لوح تقدیر و کاغذ گلاسه و بنر بمناسبت روز ایمنی ش ه م 6013-</t>
  </si>
  <si>
    <t>جایگاه نفت ستاره - ش ف *خرید46.37 لیتر بنزین ش کیلومتر 12344- ش سمند 87ب262 ش ه م 6013</t>
  </si>
  <si>
    <t>جایگاه نفت ستاره - ش ف *خرید54 لیتر بنزین ش کیلومتر 71071- ش سمند 73س675 ش ه م 6013</t>
  </si>
  <si>
    <t>جایگاه نفت ستاره - ش ف *خرید60 لیتر بنزین ش کیلومتر *- ش سمند 99ه874 ش ه م 6013</t>
  </si>
  <si>
    <t>1403/07/06</t>
  </si>
  <si>
    <t>جایگاه نفت ستاره - ش ف *خرید57.93 لیتر بنزین ش کیلومتر 43618- ش سمند 23ب543 ش ه م 6013</t>
  </si>
  <si>
    <t>هزینه های بدون فاکتور - ش ف 412-دستمزد به 4نفر کارگر روزمزد جهت انبار متریال ش ه م 6013</t>
  </si>
  <si>
    <t>بانک تجارت - ش ف 469251خرید 23 قطعه کارت هدیه جهت روز ایمنی  ش ه م 6002-6001-6003</t>
  </si>
  <si>
    <t>فروشگاه آرین 2- ش ف *خرید لاستیک کوپلینگ جهت الکتروموتور بچینگ ش د 2113</t>
  </si>
  <si>
    <t>برق وصنعت طاها- ش ف 247644- خرید نری گلابی 10عدد جهت سایت ش د 2113</t>
  </si>
  <si>
    <t>پرشین دیزل - ش ف 2918- خرید قرقره بزرگ دو سرپیچ جهت بچینگ ش د 6023</t>
  </si>
  <si>
    <t>تعاونی 10- ش ف 3071- بابت ارسال قطعات بچینگ از تهران ش ه م 5942</t>
  </si>
  <si>
    <t>خدمات بار هوایی عسلویه - ش ف 4166 بابت ارسال اسناد به دفتر تهران ش ه م 5942</t>
  </si>
  <si>
    <t>هایپر مروارید-ش ف 1760 - خرید شکلات باراکا جهت دفتر مدیریت  ش ه م 5942</t>
  </si>
  <si>
    <t>00-2</t>
  </si>
  <si>
    <t>خدمات بار هوایی عسلویه - ش ف 00-2 بابت ارسال اسناد به دفتر تهران ش ه م 5942</t>
  </si>
  <si>
    <t>فروشگاه  حمید - ش ف *- خرید لاستیک کوپلینگ 2 عدد ش 5957</t>
  </si>
  <si>
    <t xml:space="preserve">بچینگ </t>
  </si>
  <si>
    <t>جایگاه نفت ستاره - ش ف *خرید 30  لیتر بنزین  ش کیلومتر - جهت سواری سمند 99ه874  ش ه م 5957</t>
  </si>
  <si>
    <t>فروشگاه آبشاران- ش ف *- خرید پمپ آب1.5  جهت خوابگاه اختر ش ه م 5957</t>
  </si>
  <si>
    <t>1403/07/14</t>
  </si>
  <si>
    <t>بازرگانی پارس- ش ف 11031- خرید صفحه چوب بر مینی و بزرگ ش د 2124</t>
  </si>
  <si>
    <t>چهارصدو میلیون و سیصدو هفتادو یک هزارو چهارصد ریال</t>
  </si>
  <si>
    <t>1403/07/15</t>
  </si>
  <si>
    <t>اصفهان کولر- ش ف 3191- تعمیرکولر و شارژگاز کولر سواری 23ب543 ش ه م 5960</t>
  </si>
  <si>
    <t>کارواش m6 شستشوی  کامل سواری پارس  شماره 35ی145 ش ه م 5960</t>
  </si>
  <si>
    <t>خدمات بار هوایی  کنگان - ش ف 5661 بابت ارسال اسناد به دفتر تهران ش ه م 5960</t>
  </si>
  <si>
    <t>جایگاه نفت ستاره - ش ف *خرید46.60 لیتر بنزین ش کیلومتر 38803- ش سمند 23ب543 ش ه م 5960</t>
  </si>
  <si>
    <t>جایگاه نفت ستاره - ش ف *خرید55لیتر بنزین ش کیلومتر 12105- ش سمند 38ص873 ش ه م 5960</t>
  </si>
  <si>
    <t>جایگاه نفت ستاره - ش ف *خرید 22  لیتر بنزین جهت موتور سیکلت نگهبانی  ش ه م 5960</t>
  </si>
  <si>
    <t>جایگاه نفت ستاره - ش ف *خرید46.08 لیتر بنزین ش کیلومتر *- ش سوزوکی 51د313 ش ه م 5960</t>
  </si>
  <si>
    <t>جایگاه نفت ستاره - ش ف *خرید 37 لیتر بنزین ش کیلومتر 15347- ش سمند 35ی145 ش ه م 5960</t>
  </si>
  <si>
    <t>مجتمع شیرینی الف- - ش ف *خرید شیرینی جهت سالن مورخه 06.18ش ه م 5960</t>
  </si>
  <si>
    <t>جایگاه نفت ستاره - ش ف *خرید45.06 لیتر بنزین ش کیلومتر *- ش سواری 99ه874 ش ه م 5960</t>
  </si>
  <si>
    <t>جایگاه نفت ستاره - ش ف *خرید60 لیتر بنزین ش کیلومتر *- ش سواری 99ه874 ش ه م 5960</t>
  </si>
  <si>
    <t>فروشگاه محمودی- ش ف 6715- خرید یک عدد باطری جهت سواری سورن 99ه 874- ش ه م 5961</t>
  </si>
  <si>
    <r>
      <t xml:space="preserve">به حساب مالک </t>
    </r>
    <r>
      <rPr>
        <b/>
        <sz val="18"/>
        <color theme="1"/>
        <rFont val="B Nazanin"/>
        <charset val="178"/>
      </rPr>
      <t>**</t>
    </r>
  </si>
  <si>
    <t>اتو سرویس یاشا- ش ف 495- تعویض روغن و فیلتر ش کیلومتر 37215- ش سواری 23ب543 شه م6037</t>
  </si>
  <si>
    <t>اتو سرویس یاشا- ش ف 494- تعویض روغن و فیلتر ش کیلومتر 31000- ش سواری 37ن739 شه م6037</t>
  </si>
  <si>
    <t>اتو سرویس یاشا- ش ف 491- تعویض روغن و فیلتر ش کیلومتر 9993- ش سواری 38ص782 شه م6037</t>
  </si>
  <si>
    <t>اتو سرویس یاشا- ش ف 492- تعویض روغن و فیلتر ش کیلومتر 17202- ش سواری 42ج846 شه م6037</t>
  </si>
  <si>
    <t>اتو سرویس یاشا- ش ف 22- تعویض لنت عقب ش کیلومتر 174753- ش سواری 96ق296 شه م6037</t>
  </si>
  <si>
    <t>هایپرمروارید- ش ف 1782- خرید شکلات باراکا و بیسکویت فرخنده جهت مدیریت ش ه م 6037</t>
  </si>
  <si>
    <t>میر محمد - ش ف 93- پنج  فقره هزینه خرید مواد غذایی جهت خوابگاهها ش ه م 6043</t>
  </si>
  <si>
    <t>چهارصدو و سی میلیون و سیصدو شصت و هشت هزارو دویست  ریال</t>
  </si>
  <si>
    <t>هزینه های بدون فاکتور بابت 8روزکار سه نفر از کارگران روزمزد به شرح پیوست ش ه م6047</t>
  </si>
  <si>
    <t>423-191</t>
  </si>
  <si>
    <t>پیتزا شرک وهزینه های بدون فاکتور423-191خرید ساندویج جهت جلسه مورخه 07.01 ش ه م 6042</t>
  </si>
  <si>
    <t>مجتمع نان و شیرینی الف خرید شیرینی  جهت جلسه مورخه 07.01 ش ه م 6042</t>
  </si>
  <si>
    <t>خدمات بار هوایی  کنگان - ش ف 5687 بابت ارسال اسناد به دفتر تهران ش ه م 6042</t>
  </si>
  <si>
    <t>خدمات بار هوایی  کنگان - ش ف 5810 بابت ارسال اسناد به دفتر تهران ش ه م 6042</t>
  </si>
  <si>
    <t>خدمات بار هوایی  کنگان - ش ف 5775 بابت ارسال اسناد به دفتر تهران ش ه م 6042</t>
  </si>
  <si>
    <t>خدمات بار هوایی  کنگان - ش ف 5823 بابت ارسال اسناد به دفتر تهران ش ه م 6042</t>
  </si>
  <si>
    <t>خدمات بار هوایی  کنگان - ش ف 54531 بابت ارسال اسناد به دفتر تهران ش ه م 6042</t>
  </si>
  <si>
    <t>اتوسرویس یاشار- ش ف 773- تعویض روغن و غیره ش کیلومتر 170649-ش سواری96ق296 ش ه م 6042</t>
  </si>
  <si>
    <t>اتوسرویس یاشار- ش ف 871- تعویض روغن و غیره ش کیلومتر 8443-ش سواری87ب262ش ه م 6042</t>
  </si>
  <si>
    <t>اتوسرویس یاشار- ش ف 872- تعویض روغن و غیره ش کیلومتر 40212-ش سواری99ه874ش ه م 6042</t>
  </si>
  <si>
    <t>اتوسرویس یاشار- ش ف 493- تعویض روغن و غیره ش کیلومتر 34895-ش سواری 99ه874ش ه م 6042</t>
  </si>
  <si>
    <t>جایگاه نفت ستاره - ش ف *خرید55.67لیتر بنزین ش کیلومتر *- ش سوزوکی51د313 ش ه م 6041</t>
  </si>
  <si>
    <t>جایگاه نفت ستاره - ش ف *خرید60 لیتر بنزین ش کیلومتر 43158 ش  سواری23ب543 ش ه م 6041</t>
  </si>
  <si>
    <t>جایگاه نفت ستاره - ش ف *خرید47  لیتر بنزین ش کیلومتر 42620 ش  سواری 23ب543ش ه م 6041</t>
  </si>
  <si>
    <t>جایگاه نفت ستاره - ش ف *خرید60  لیتر بنزین ش کیلومتر 41441 ش  سواری 23ب543ش ه م 6041</t>
  </si>
  <si>
    <t>جایگاه نفت ستاره - ش ف *خرید45 لیتر بنزین ش کیلومتر 42165 ش  سواری 23ب543ش ه م 6041</t>
  </si>
  <si>
    <t>جایگاه نفت ستاره - ش ف *خرید60 لیتر بنزین ش کیلومتر *- ش سورن 99ه- 874 ش ه م 6041</t>
  </si>
  <si>
    <t>جایگاه نفت ستاره - ش ف *خرید50لیتر بنزین ش کیلومتر *- ش سوزوکی51د313 ش ه م 6041</t>
  </si>
  <si>
    <t>جایگاه نفت ستاره - ش ف *خرید20 لیتر بنزین ش کیلومتر *- ش  نگهبانی ش ه م 6041</t>
  </si>
  <si>
    <t>جایگاه نفت ستاره - ش ف *خرید30 لیتر بنزین ش کیلومتر 41730 ش  سواری 23ب543ش ه م 6041</t>
  </si>
  <si>
    <t>یکصدو بیست و چهار میلیون و ششصدو هفده هزارو دویست و پنجاه   ریال</t>
  </si>
  <si>
    <t>هزینه های بدون فاکتور - شارژ یک عدد پیک نیک جهت کمپ کارگری ش ه م 6042</t>
  </si>
  <si>
    <t>ابزار تجارت - ش ف 1182 - خرید پیچ خشکه و فنری جهت بچینگ ش د2118</t>
  </si>
  <si>
    <t>عکاسی خدمات چشمه- ش ف 6030- خرید کاغذ گلاسه و شیت پرس جهتصدور گیت پاس پرسنل ش  د 21185</t>
  </si>
  <si>
    <t>فروشگاه طاهری- ش ف 2455- خرید کارد و لیوان دسته دارو کتری برقی جهت خوابگاه غدیرش د 2117</t>
  </si>
  <si>
    <t>فروشگاه طاهری- ش ف 2453- خرید  شیلنگ و کارد  جهت خوابگاه غدیرش د 2117</t>
  </si>
  <si>
    <t>فروشگاه طاهری- ش ف 2452- خرید  رخت آپارتمانی  جهت خوابگاه اخترش د 2117</t>
  </si>
  <si>
    <t>فروشگاه طاهری- ش ف 2451- خرید  شیشه فلاکس چای جهت خوابگاه غدیرش ه م 6033</t>
  </si>
  <si>
    <t>فروشگاه طاهری- ش ف 2456- خرید  شیشه فلاکس چای با واشر درب جهت خوابگاه اخترش ه م 6033</t>
  </si>
  <si>
    <t>میر محمد - ش ف 94- پنج  فقره هزینه خرید مواد غذایی جهت خوابگاهها ش ه م 6044</t>
  </si>
  <si>
    <t>میر محمد - ش ف 95- هفت فقره هزینه خرید مواد غذایی جهت خوابگاهها ش ه م 6045</t>
  </si>
  <si>
    <t>میر محمد - ش ف 96- سه فقره هزینه خرید مواد غذایی جهت خوابگاهها ش ه م 6046</t>
  </si>
  <si>
    <t>نوشت افزار گلستان- ش ف1874- خرید کاغذA4 تعداد 25بسته ش د 2088</t>
  </si>
  <si>
    <t>نوشت افزار گلستان- ش ف1875- خرید ماژیک و خودکار آبی و های لایت ش د 2088</t>
  </si>
  <si>
    <t>1403/07/17</t>
  </si>
  <si>
    <t>میر محمد - ش ف 97- سه فقره هزینه خرید مواد غذایی جهت خوابگاهها ش ه م 6048</t>
  </si>
  <si>
    <t>فروشگاه کمپ- ش ف 1632- خرید مایع ظرفشویی جهت سایت ش د2127</t>
  </si>
  <si>
    <t>شهرکلید- ش ف *- خرید 30عدد جاکلیدی جهت ورک شاپ و nibش د 21275</t>
  </si>
  <si>
    <t>دفتر فنی خدمات محمد- ش ف 1625- تعمیر لباسشویی خوابگاه غدیر ش ه م 6061</t>
  </si>
  <si>
    <t>رستوران میداف- ش ف 111- خرید ناهار جهت ماموریت آقایان مهندس صفری و گودرزی به بوشهر ش ه م 6061</t>
  </si>
  <si>
    <t>1403/07/18</t>
  </si>
  <si>
    <t>میر محمد - ش ف 98-یازده  فقره هزینه خرید مواد غذایی جهت خوابگاهها ش ه م 6062</t>
  </si>
  <si>
    <t>دویست و چهل و شش میلیون و یکصدو پنجاه و هفت هزارو ششصد   ریال</t>
  </si>
  <si>
    <t>جایگاه نفت ستاره - ش ف *خرید43.37 لیتر بنزین ش کیلومتر * ش  سواری 35ی145ش ه م 6042</t>
  </si>
  <si>
    <t>وانت عبدالهی- ش ف *- کرایه حمل ملزومات کارگاهی و شوینده ش ه م 5927</t>
  </si>
  <si>
    <t>وانت عبدالهی- ش ف *- کرایه حمل آب معدنی جهت خوابگاهها ش ه م 5927</t>
  </si>
  <si>
    <t>تاکسی بی سیم کنگان - ش ف 3252- هزینه ایاب و ذهاب جهت اضافه کاری مورخه 06.17 ش ه م 5927</t>
  </si>
  <si>
    <t>تاکسی بی سیم کنگان - ش ف 3252- هزینه ایاب و ذهاب جهت اضافه کاری مورخه 06.18 ش ه م 5927</t>
  </si>
  <si>
    <t>وانت تلفنی - ش ف 2331- عمرانی محمد کرایه حمل آب معدنی در سایت ش ه م 5927</t>
  </si>
  <si>
    <t xml:space="preserve">آب معدنی </t>
  </si>
  <si>
    <t>تاکسی بی سیم کنگان - ش ف 3253- هزینه ایاب و ذهاب جهت اضافه کاری مورخه 06.19 ش ه م 5927</t>
  </si>
  <si>
    <t>جایگاه نفت ستاره - ش ف *خرید30 لیتر بنزین ش کیلومتر 42836 ش  سواری46ب266ش ه م 5932</t>
  </si>
  <si>
    <t>جایگاه نفت ستاره - ش ف *خرید55 لیتر بنزین ش کیلومتر 19190 ش  سواری42 ج 846ش ه م 5932</t>
  </si>
  <si>
    <t>جایگاه نفت ستاره - ش ف *خرید30.04 لیتر بنزین ش کیلومتر 39761 ش  سواری 23ب543 ش ه م 5932</t>
  </si>
  <si>
    <t>جایگاه نفت ستاره - ش ف *خرید54  لیتر بنزین ش کیلومتر 34143 ش  سواری 37ن749 ش ه م 5932</t>
  </si>
  <si>
    <t>جایگاه نفت ستاره - ش ف *خرید14لیتر بنزین ش کیلومتر 20075 ش  سواری42 ج 846ش ه م 5932</t>
  </si>
  <si>
    <t>جایگاه نفت ستاره - ش ف *خرید51  لیتر بنزین ش کیلومتر 34418 ش  سواری 37ن749 ش ه م 5932</t>
  </si>
  <si>
    <t>جایگاه نفت ستاره - ش ف *خرید45.33  لیتر بنزین ش کیلومتر 8591 ش  سواری 87ب262 ش ه م 5932</t>
  </si>
  <si>
    <t>جایگاه نفت ستاره - ش ف *خرید52 لیتر بنزین ش کیلومتر 20202 ش  سواری42 ج 846ش ه م 5932</t>
  </si>
  <si>
    <t>1403/07/21</t>
  </si>
  <si>
    <t>دیزل ژنراتور میرشکاری- ش ف 252-میرشکاری علی بابت تعویض روغن وفیلتر ژنراتور نیروگاه ش ه م 5857</t>
  </si>
  <si>
    <t xml:space="preserve">نیروگاه </t>
  </si>
  <si>
    <t>1403/07/20</t>
  </si>
  <si>
    <t>هزینه های بدون فاکتور - ش ف 382 اجرت به کارگران روزمزد بابت تخلیه عایق ش ه م 6072</t>
  </si>
  <si>
    <t>جایگاه نفت ستاره - ش ف *خرید50  لیتر بنزین ش کیلومتر 37563 ش  سواری  37ن749ش ه م 6072</t>
  </si>
  <si>
    <t>جایگاه نفت ستاره - ش ف *خرید49  لیتر بنزین ش کیلومتر 14308 ش  سواری  87ب262 ش ه م 6072</t>
  </si>
  <si>
    <t>جایگاه نفت ستاره - ش ف *خرید*  لیتر بنزین ش کیلومتر * ش  سواری  51د313 ش ه م 6072</t>
  </si>
  <si>
    <t>1403/07/19</t>
  </si>
  <si>
    <t>تاکسی بی سیم - 3270 - هزنیه ایاب و ذهاب پرسنل بابت اضافه کار ی مورخه 07.19 ش ه م 6072</t>
  </si>
  <si>
    <t>1403/07/22</t>
  </si>
  <si>
    <t>هزینه بدون فاکتور - ش ف 384- پاداش به هشت نفر از پرسنل انبار متریال</t>
  </si>
  <si>
    <t>دویست و سیزده میلیون و پانصدو یازده هزارو دویست   ریال</t>
  </si>
  <si>
    <t>1403/07/23</t>
  </si>
  <si>
    <t>مجتمع شیرینی الف- ش ف *- خرید شیرینی جهت جلسه مورخه 07.15 ش ه م 6064</t>
  </si>
  <si>
    <t>دادگستر ی کنکان- ش ف 0300388 - لایحه دفاعی سپهرمولد جهت اتباع خارج ش ه م 6064</t>
  </si>
  <si>
    <t xml:space="preserve">تاکسی بی سیم کنگان- ش ف 5067- حسن پورحبیب هزینه ایاب و ذهاب پرسنل تا 07.10 ش ه م 6064 </t>
  </si>
  <si>
    <t>هزنیه های بدون فاکتور - ش ف 426- آرزومندی محمد هزینه انجام گمانه زنی در آب شیرین کن ش ه م 6064</t>
  </si>
  <si>
    <t xml:space="preserve">تاکسی سرویس بهنام- ش ف *- کردی هزینه ایاب و ذهاب پرسنل تا 06.24 ش ه م 6064 </t>
  </si>
  <si>
    <t>جایگاه نفت ستاره - ش ف *خرید45   لیتر بنزین ش کیلومتر 36816 ش  سواری 37ن749 ش ه م 6064</t>
  </si>
  <si>
    <t>جایگاه نفت ستاره - ش ف *خرید57 لیتر بنزین ش کیلومتر 12880 ش  سواری38ص873ش ه م 6064</t>
  </si>
  <si>
    <t>1403/07/16</t>
  </si>
  <si>
    <t>جایگاه نفت ستاره - ش ف *خرید49.48 لیتر بنزین ش کیلومتر 15441 ش  سواری38ص873ش ه م 6064</t>
  </si>
  <si>
    <t>جایگاه نفت ستاره - ش ف *خرید60 لیتر بنزین ش کیلومتر 22911 ش  سواری42 ج 846ش ه م 6064</t>
  </si>
  <si>
    <t>جایگاه نفت ستاره - ش ف *خرید50  لیتر بنزین ش کیلومتر 45106 ش  سواری 23ب543 ش ه م 6064</t>
  </si>
  <si>
    <t>موسسه خدمات ایمنی ایست آتش نشانی - 6419962757- ش ف 1064شارژ کپسول آتش نشانی ش ه م 5894</t>
  </si>
  <si>
    <t>میر محمد - ش ف 99-ده  فقره هزینه خرید مواد غذایی جهت خوابگاهها ش ه م 6071</t>
  </si>
  <si>
    <t>1403/07/24</t>
  </si>
  <si>
    <t>عطاری نصراله - ش ف 497- عطاری نصراله هزینه ایاب وذهاب جهت خرید گازوئیل به بوشهر در شهریور 403</t>
  </si>
  <si>
    <t>هزینه های بدون فاکتور - ش ف 383- واریز به حساب نماینده منطقه ویژه بابت درختکاری ضلع شرقی ش ه م 6073</t>
  </si>
  <si>
    <t>جایگاه نفت ستاره - ش ف *خرید30  لیتر بنزین ش کیلومتر * ش  سواری  99ه874 ش ه م 6063</t>
  </si>
  <si>
    <t>جایگاه نفت ستاره - ش ف *خرید52.33  لیتر بنزین ش کیلومتر * ش  سواری  99ه874 ش ه م 6063</t>
  </si>
  <si>
    <t>جایگاه نفت ستاره - ش ف *خرید51  لیتر بنزین ش کیلومتر 16511 ش  سواری  35ی145 ش ه م 6063</t>
  </si>
  <si>
    <t>جایگاه نفت ستاره - ش ف *خرید49.50  لیتر بنزین ش کیلومتر 37109 ش  سواری  37ن749 ش ه م 6063</t>
  </si>
  <si>
    <t>جایگاه نفت ستاره - ش ف *خرید30  لیتر بنزین ش کیلومتر 17345 ش  سواری  25ص132 ش ه م 6063</t>
  </si>
  <si>
    <t>جایگاه نفت ستاره - ش ف *خرید49.23  لیتر بنزین ش کیلومتر 13479 ش  سواری  87ب262 ش ه م 6063</t>
  </si>
  <si>
    <t>جایگاه نفت ستاره - ش ف *خرید48.76  لیتر بنزین ش کیلومتر 13881 ش  سواری  87ب262 ش ه م 6063</t>
  </si>
  <si>
    <t>سیصدو پنجاه ونه میلیون و دویست و هشتادو نه هزارو ششصدو پنجاه  ریال</t>
  </si>
  <si>
    <t>هزینه های بدون فاکتور - ش ف 400-اجرت به 4نفر از کارگران روزمزد بابت تخلیه عایق و آجر  ش ه م 6091</t>
  </si>
  <si>
    <t>وانت بار عبدالهی - کرایه حمل دو دستگاه نردبان به سایت ش ه م 6091</t>
  </si>
  <si>
    <t>تاکسی بی سیم کنگان- ش ف 9021- هزینه ایاب  وذهاب پرسنل بابت اضافه کاری مورخه 07.12 ش ه م 6091</t>
  </si>
  <si>
    <t>تاکسی بی سیم کنگان- ش ف 3271- هزینه ایاب  وذهاب پرسنل بابت اضافه کاری مورخه 07.22 ش ه م 6091</t>
  </si>
  <si>
    <t>تاکسی بی سیم کنگان- ش ف 5069-حسن پور حبیب  هزینه ایاب  وذهاب پرسنل تا تاریخ 07.20 ش ه م 6091</t>
  </si>
  <si>
    <t>هزینه های بدون فاکتور - ش ف 420- خرید ساندویج گرم جهت جلسه مورخه 07.22 ش ه م 6091</t>
  </si>
  <si>
    <t>مجتمع شیرینی الف - خرید شیرینی  جهت جلسه مورخه 07.22 ش ه م 6091</t>
  </si>
  <si>
    <t>هزینه های بدون فاکتور - ش ف 421-اجرت به 4نفر از کارگران روزمزد بابت سونداژ دستی روی خطوط گار  ش ه م 6091</t>
  </si>
  <si>
    <t>هیئت هندبال کنگان- ش ف*- اجاره سالن ورزشی از مورخه 02.01 الی 05.31ش ه م 6092</t>
  </si>
  <si>
    <t>امور ورزشی</t>
  </si>
  <si>
    <t>کارگزاری تامین اجتماعی - ش ف 2574- ثبت نام چهار نفر از پرسنل جدیدالاستخدام در مرداد 403 ش ه م 6084</t>
  </si>
  <si>
    <t>کارگزاری تامین اجتماعی - ش ف *- ثبت نام چهار نفر از پرسنل جدیدالاستخدام در شهریور 403 ش ه م 6084</t>
  </si>
  <si>
    <t>هزینه های بدون فاکتور - ش ف 421-خرید 4 قطعه کارت هدیه به سفارش آقای مهندس صفری ش ه م 6084</t>
  </si>
  <si>
    <t>جایگاه نفت ستاره - ش ف *خرید46.93  لیتر بنزین ش کیلومتر 46367 ش  سواری  23ب543 ش ه م 6085</t>
  </si>
  <si>
    <t>جایگاه نفت ستاره - ش ف *خرید49.22  لیتر بنزین ش کیلومتر 17901 ش  سواری  25ص132 ش ه م 6085</t>
  </si>
  <si>
    <t>جایگاه نفت ستاره - ش ف *خرید30 لیتر بنزین ش کیلومتر 15409ش  سواری  25ص132 ش ه م 6063</t>
  </si>
  <si>
    <t>جایگاه نفت ستاره - ش ف *خرید30 لیتر بنزین ش کیلومتر * ش  سواری  99ه874 ش ه م 6063</t>
  </si>
  <si>
    <t>جایگاه نفت ستاره - ش ف *خرید 52 لیتر بنزین ش کیلومتر 46922 ش  سواری  23ب543 ش ه م 6085</t>
  </si>
  <si>
    <t>جایگاه نفت ستاره - ش ف *خرید60  لیتر بنزین ش کیلومتر 16177 ش  سواری  38ص873 ش ه م 6063</t>
  </si>
  <si>
    <t>میر محمد - ش ف 101-سه   فقره هزینه خرید مواد غذایی جهت خوابگاهها ش ه م 6068</t>
  </si>
  <si>
    <t>میر محمد - ش ف102-پنج   فقره هزینه خرید مواد غذایی جهت خوابگاهها ش ه م 6090</t>
  </si>
  <si>
    <t>خدمات فنی و برودتی نوروزی - ش ف 3032- نصب کولر در NIB ش ه م 6093</t>
  </si>
  <si>
    <t>سیصدو بیست و پنج میلیون و ششصدو پنجاه و نه هزار و یکصد  ریال</t>
  </si>
  <si>
    <t>1403/07/26</t>
  </si>
  <si>
    <t>جایگاه نفت ستاره - ش ف *خرید50  لیتر بنزین ش کیلومتر 16654 ش  سواری  33ن169 ش ه م 6096</t>
  </si>
  <si>
    <t>1403/07/25</t>
  </si>
  <si>
    <t>جایگاه نفت ستاره - ش ف *خرید47.07  لیتر بنزین ش کیلومتر 71221 ش  سواری  73س675 ش ه م 6096</t>
  </si>
  <si>
    <t>خدمات بار هوایی  کنگان - ش ف 5157 بابت ارسال اسناد به دفتر تهران ش ه م 6096</t>
  </si>
  <si>
    <t>خدمات بار هوایی  کنگان - ش ف 5110 بابت ارسال اسناد به دفتر تهران ش ه م 6096</t>
  </si>
  <si>
    <t>فرشگاه آرین- ش ف*- خرید کاسه نمد تعداد 4عدد جهت بچینگ ش د2135</t>
  </si>
  <si>
    <t>فروشگاه تک کامپیوتر- ش ف3702-خرید کابل گرافیک جهت واحد IT ش د 2135</t>
  </si>
  <si>
    <t xml:space="preserve">IT </t>
  </si>
  <si>
    <t>توریست 1- ش ف 1304- عالی پور شنبه خرید کفش ایمنی  ش د 2135</t>
  </si>
  <si>
    <t>پوشاک آذربایجان ش ف 16457- همایون پور احمدخرید کفش ایمنی  ش د 2135</t>
  </si>
  <si>
    <t>سوپر مارکت دیدار- ش ف *- خرید ساندویج گرم جهت جلسه مورخه 07.15 ش ه م 6079</t>
  </si>
  <si>
    <t>وانت عبدالهی - ش ف *- هزینه حمل تخت خواب از مدیریت به خوابگاه اختر ش ه م 6079</t>
  </si>
  <si>
    <t>تاکسی بی سیم کنگان- ش ف 2264هزینه ایاب  وذهاب پرسنل بابت اضافه کاری مورخه 07.14 ش ه م 6079</t>
  </si>
  <si>
    <t>وانت تلفنی - ش ف *- هزینه حمل آب معدنی از کنگان به سایت ش ه م 6079</t>
  </si>
  <si>
    <t>تاکسی بی سیم کنگان- ش ف 4626هزینه ایاب  وذهاب پرسنل بابت اضافه کاری مورخه 07.15 ش ه م 6079</t>
  </si>
  <si>
    <t>403-91</t>
  </si>
  <si>
    <t>فروشگاه تیما- ش ف 403-91- بابت کالیبره و سرویس محور دوربین نقشه برداری ش ه م 6076</t>
  </si>
  <si>
    <t>نقشه برداری</t>
  </si>
  <si>
    <t>جایگاه نفت ستاره - ش ف *خرید30 لیتر بنزین ش کیلومتر46114 ش  سواری  23ب543 ش ه م 6076</t>
  </si>
  <si>
    <t>جایگاه نفت ستاره - ش ف *خرید 57 لیتر بنزین ش کیلومتر 23527 ش  سواری  42ج846 ش ه م 6076</t>
  </si>
  <si>
    <t>تک سفر ایرانیان - ش ف 759654- هزینه دریافت  دوربین از شیراز به کنگان ش ه م 6079</t>
  </si>
  <si>
    <t>تک سفر ایرانیان - ش ف 19501- هزینه ارسال دوربین به شیراز از کنگان ش ه م 6079</t>
  </si>
  <si>
    <t>میر محمد - ش ف 100-چهار فقره هزینه خرید مواد غذایی جهت خوابگاهها ش ه م 6075</t>
  </si>
  <si>
    <t xml:space="preserve">هزینه های بدون فاکتور ش ف 428- اجرت به کارگران روزمزد بابت کارکرد از تاریخ 07.14 الی07.19 ش ه م6095 </t>
  </si>
  <si>
    <t>سیصدو چهل و هشت میلیون و دویست و سی و هفت هزار  ریال</t>
  </si>
  <si>
    <t>اتوسرویس یاشار- ش ف 89- تعویض روغن و غیره ش کیلومتر 16144-ش سواری37ن169 ش ه م 6105</t>
  </si>
  <si>
    <t>اتوسرویس یاشار- ش ف 88- تعویض لنت جلو و عقب سواری-سوزوکی51د313 ش ه م 6105</t>
  </si>
  <si>
    <t>اتوسرویس یاشار- ش ف 87- تعویض روغن و غیره ش کیلومتر 15319-ش سواری 38ص783 ش ه م 6105</t>
  </si>
  <si>
    <t>اتوسرویس یاشار- ش ف 86- تعویض روغن و غیره ش کیلومتر 174064-ش سواری 51د313 ش ه م 6105</t>
  </si>
  <si>
    <t>خدمات بار هوایی  کنگان - ش ف 5097 بابت ارسال اسناد به دفتر تهران ش ه م 6105</t>
  </si>
  <si>
    <t>شیرینی تبریزی - ش ف 515- خرید شیرینی جهت آب شیرین کن توسط آقای مهندس صفری ش ه م 6105</t>
  </si>
  <si>
    <t>هزنیه های بدون فاکتور - ش ف 429- تنظیم دستگاه دیجیتال خوابگاه مدیریت ش ه م 6105</t>
  </si>
  <si>
    <t>هزنیه های بدون فاکتور - ش ف 428- خرید نوشیدنی جهت پذیرایی از مهمان منطقه ویژه در آب شیرین کن ش ه م 6105</t>
  </si>
  <si>
    <t>جایگاه نفت ستاره - ش ف *خرید51.06 لیتر بنزین ش کیلومتر14741 ش  سواری  87ب262 ش ه م 6105</t>
  </si>
  <si>
    <t>جایگاه نفت ستاره - ش ف *خرید30 لیتر بنزین ش کیلومتر47468 ش  سواری  23ب543 ش ه م 6105</t>
  </si>
  <si>
    <t>جایگاه نفت ستاره - ش ف *خرید50 لیتر بنزین ش کیلومتر24000ش  سواری  42ج846 ش ه م 6105</t>
  </si>
  <si>
    <t>جایگاه نفت ستاره - ش ف *خرید57 لیتر بنزین ش کیلومتر*ش  سواری  51د313 ش ه م 6105</t>
  </si>
  <si>
    <t>برق کنگان - ش ف 3811321- هزینه برق خوابگاه اختر ش ه م6074</t>
  </si>
  <si>
    <t>برق کنگان - ش ف 3811322- هزینه برق خوابگاه اختر ش ه م6074</t>
  </si>
  <si>
    <t>برق کنگان - ش ف 3811326- هزینه برق خوابگاه اختر ش ه م6074</t>
  </si>
  <si>
    <t>شاورما بوحیدر- ش ف 4565- خرید 39پرس شاورما و نوشابه جهت پرسنل خوابگاهها مورخه 07.13 ش ه م 6097</t>
  </si>
  <si>
    <t>تاکسی بی سیم کنگان- ش ف 3272 هزینه ایاب  وذهاب پرسنل بابت اضافه کاری مورخه 07.23 ش ه م 6094</t>
  </si>
  <si>
    <t>تاکسی سرویس خلیج فارس- ش ف * هزینه ایاب  وذهاب پرسنل بابت اضافه کاری مورخه 07.24 ش ه م 6094</t>
  </si>
  <si>
    <t>جایگاه نفت ستاره - ش ف *خرید53 لیتر بنزین ش کیلومتر37873ش  سواری  37ن749 ش ه م 6094</t>
  </si>
  <si>
    <t>دویست و هفده میلیون و هشتصو شصت و نه هزار و هشتصد  ریال</t>
  </si>
  <si>
    <t>جایگاه نفت ستاره - ش ف *خرید50 لیتر بنزین ش کیلومتر15912ش  سواری  33ن169 ش ه م 6089</t>
  </si>
  <si>
    <t>جایگاه نفت ستاره - ش ف *خرید46.93 لیتر بنزین ش کیلومتر*ش  سواری  51د313 ش ه م 6089</t>
  </si>
  <si>
    <t>جایگاه نفت ستاره - ش ف *خرید40 لیتر بنزین ش کیلومتر45618ش  سواری  23ب543 ش ه م 6089</t>
  </si>
  <si>
    <t>جایگاه نفت ستاره - ش ف *خرید30 لیتر بنزین ش کیلومتر17140ش  سواری  25ص132 ش ه م 6089</t>
  </si>
  <si>
    <t>جایگاه نفت ستاره - ش ف *خرید25.40 لیتر بنزین ش کیلومتر*ش  سواری  51د313 ش ه م 6089</t>
  </si>
  <si>
    <t>کارواش شمس- ش ف * شستشوی کامل سواری سورن 33ن169 ش ه م 6083</t>
  </si>
  <si>
    <t>راهنمایی و رانندگی کنگان  - ش ف 6146169441- خلافی سواری سمند  92د811 ش ه م 6083</t>
  </si>
  <si>
    <t>تاکسی بی سیم کنگان- ش ف 3269 هزینه ایاب  وذهاب پرسنل بابت اضافه کاری مورخه 07.18 ش ه م 6083</t>
  </si>
  <si>
    <t>جایگاه نفت ستاره - ش ف *خرید60 لیتر بنزین ش کیلومتر15769 ش  سواری  38ص873 ش ه م 6083</t>
  </si>
  <si>
    <t>جایگاه نفت ستاره - ش ف *خرید50 لیتر بنزین ش کیلومتر16315 ش  سواری  33ن169 ش ه م 6083</t>
  </si>
  <si>
    <t>فروشگاه ابزار مهندس- ش ف * نعمتیان غلامحسین خرید کفش ایمنی ش د 2143</t>
  </si>
  <si>
    <t>گالری کفش خلیج فارس- ش ف 1923 حیدری بهرام خرید کفش ایمنی ش د 2143</t>
  </si>
  <si>
    <t>فروشگاه دمپایی نوبخت - ش ف * بوستانی اسماعیل خرید کفش ایمنی ش د 2143</t>
  </si>
  <si>
    <t>انبتر</t>
  </si>
  <si>
    <t>هزینه های بدون فاکتور- ش ف 425 خرید سیم گازو پیچ بدنه موتورسیکلت نگهبانی ش د 2143</t>
  </si>
  <si>
    <t>گالری کفش خلیج فارس- ش ف 1920 کرمی فر حمزه  خرید کفش ایمنی ش د 2143</t>
  </si>
  <si>
    <t>فروشگاه کفش مدرن-- ش ف 1679 آل خمیس عباس خرید کفش ایمنی ش د 2143</t>
  </si>
  <si>
    <t>توریست 1-- ش ف 1312 مهرکی مجید  خرید کفش ایمنی ش د 2149</t>
  </si>
  <si>
    <t>ابزار تجارت -- ش ف 3928  هاشمی عبدالحمید   خرید کفش ایمنی ش د 2149</t>
  </si>
  <si>
    <t>فروشگاه ابزار مهندس- ش ف *ملاحسنی حمید خرید کفش ایمنی ش د 2149</t>
  </si>
  <si>
    <t>ابزار تجارت -- ش ف 1050 مزوعی مهرداد   خرید کفش ایمنی ش د 2149</t>
  </si>
  <si>
    <t>آس مارکت- ش ف 15 خرید مایع ظرفشویی و قند جهت دفاتر ش د2149</t>
  </si>
  <si>
    <t>یکصدو هشتادو دو میلیون و یکصدو سی و سه هزار ریال</t>
  </si>
  <si>
    <t>1403/07/27</t>
  </si>
  <si>
    <t>تیباکس کنگان- ش ف * بابت دریافت باطری دوربین ارسال از تهران ش ه م 6080</t>
  </si>
  <si>
    <t>گاری دوربین مارویی ش ف* خرید باطری جهت دوربین کنترل پروژه ش ه م 6080</t>
  </si>
  <si>
    <t>خدمات بار هوایی  کنگان - ش ف 5001 بابت ارسال اسناد به دفتر تهران ش ه م 6080</t>
  </si>
  <si>
    <t>خدمات بار هوایی  کنگان - ش ف 5022 بابت ارسال اسناد به دفتر تهران ش ه م 6080</t>
  </si>
  <si>
    <t>خدمات بار هوایی  کنگان - ش ف 5060 بابت ارسال اسناد به دفتر تهران ش ه م 6080</t>
  </si>
  <si>
    <t>خدمات بار هوایی  کنگان - ش ف 5045 بابت ارسال اسناد به دفتر تهران ش ه م 6080</t>
  </si>
  <si>
    <t>وانت بار اسدالهی ش ف* کرایه حمل آب معدنی از کنگان به سایت ش ه م 6080</t>
  </si>
  <si>
    <t>پارس تکنیک- ش ف2747 تعویض فن سواری پارس 37ن749  جهت اجرا ش ه م 6080</t>
  </si>
  <si>
    <t>لوازم یدکی سید - ش ف1955خرید فن سواری پارس 37ن749  جهت اجرا ش ه م 6080</t>
  </si>
  <si>
    <t>زیروبندسازی کریمی - ش ف 1500- خرید و تعویض لنت سواری سمند 96ق296 ایمنی ش ه م 6101</t>
  </si>
  <si>
    <t>جایگاه نفت ستاره - ش ف *خرید30لیتر بنزین ش کیلومتر177960ش  سواری  96ق296 ش ه م 6101</t>
  </si>
  <si>
    <t>جایگاه نفت ستاره - ش ف *خرید50لیتر بنزین ش کیلومتر177019ش  سواری  96ق296 ش ه م 6101</t>
  </si>
  <si>
    <t>جایگاه نفت ستاره - ش ف *خرید29 لیتر بنزین ش کیلومتر174850 ش  سواری  96ق296 ش ه م 6101</t>
  </si>
  <si>
    <t>جایگاه نفت ستاره - ش ف *خرید30 لیتر بنزین ش کیلومتر177690 ش  سواری  96ق296 ش ه م 6101</t>
  </si>
  <si>
    <t>جایگاه نفت ستاره - ش ف *خرید30 لیتر بنزین ش کیلومتر177777 ش  سواری  96ق296 ش ه م 6101</t>
  </si>
  <si>
    <t>میر محمد- ش ف 103 -پنج فقره فاکتور خرید مواد غذایی جهت خوابگاهها ش ه م 6099</t>
  </si>
  <si>
    <t>میر محمد- ش ف 104 -سه فقره فاکتور خرید مواد غذایی جهت خوابگاهها ش ه م 6098</t>
  </si>
  <si>
    <t>ویستا الکترونیک - ش ف 404126سرویس یوپی اس  انبار متریال ش ه م 6078</t>
  </si>
  <si>
    <t>هزینه های بدون فاکتور - ش ف 432- آبادی علی هزینه ایاب و ذهاب جهت اتباع خارجی به بوشهر ش ه م 6110</t>
  </si>
  <si>
    <t>شاورما بوحیدر- ش ف 4566- خرید 38 پرس شاورما و نوشابه جهت پرسنل خوابگاهها مورخه 07.20 ش ه م 6108</t>
  </si>
  <si>
    <t>دویست و چهل و شش میلیون و هشتصدو بیست و هفت هزارو نهصد ریال</t>
  </si>
  <si>
    <t>تاکسی بی سیم کنگان- ش ف 3274 هزینه ایاب  وذهاب پرسنل بابت اضافه کاری مورخه 07.25 ش ه م 6109</t>
  </si>
  <si>
    <t>تاکسی بی سیم کنگان- ش ف 4120 هزینه ایاب  وذهاب پرسنل بابت اضافه کاری مورخه 07.27 ش ه م 6109</t>
  </si>
  <si>
    <t>1403/07/28</t>
  </si>
  <si>
    <t>تاکسی بی سیم کنگان- ش ف 1249 هزینه ایاب  وذهاب پرسنل بابت اضافه کاری مورخه 07.28 ش ه م 6109</t>
  </si>
  <si>
    <t>پرس شیلنگ اریا - ش ف 7994- پرس شیلنگ سیم دار فشار قوی جهت بچینگ ش ه م 6109</t>
  </si>
  <si>
    <t>تاکسی بی سیم کنگان- ش ف 3275 هزینه ایاب  وذهاب پرسنل بابت اضافه کاری مورخه 07.25 ش ه م 6109</t>
  </si>
  <si>
    <t>تاکسی بی سیم کنگان- ش ف 3276 هزینه ایاب  وذهاب پرسنل بابت اضافه کاری مورخه 07.26 ش ه م 6109</t>
  </si>
  <si>
    <t>جایگاه نفت ستاره - ش ف *خرید48 لیتر بنزین ش کیلومتر16835 ش  سواری  38ص873 ش ه م 6109</t>
  </si>
  <si>
    <t>جایگاه نفت ستاره - ش ف *خرید53.33 لیتر بنزین ش کیلومتر38242 ش  سواری  37ن749 ش ه م 6109</t>
  </si>
  <si>
    <t>کارواش شمس - ش ف* شستشوی کامل سواری سمند 33ن169 ش ه م 6115</t>
  </si>
  <si>
    <t>جایگاه نفت ستاره - ش ف *خرید60 لیتر بنزین ش کیلومتر15049ش  سواری  87ب262 ش ه م 6115</t>
  </si>
  <si>
    <t>جایگاه نفت ستاره - ش ف *خرید50 لیتر بنزین ش کیلومتر47468ش  سواری  23ب543 ش ه م 6115</t>
  </si>
  <si>
    <t>جایگاه نفت ستاره - ش ف *خرید55 لیتر بنزین ش کیلومتر17012ش  سواری  33ن169 ش ه م 6115</t>
  </si>
  <si>
    <t>هزینه های بدون فاکتور - ش ف 433- کارواش سواری پارس  ش42ج846 ش ه م 6115</t>
  </si>
  <si>
    <t>میر محمد- ش ف 105 -نه فقره فاکتور خرید مواد غذایی جهت خوابگاهها ش ه م 6107</t>
  </si>
  <si>
    <t>1403/07/29</t>
  </si>
  <si>
    <t>میر محمد- ش ف 106 -سه  فقره فاکتور خرید مواد غذایی جهت خوابگاهها ش ه م 6116</t>
  </si>
  <si>
    <t>نوشت افزار گلستان - ش ف 1893- خرید کاغذ و های لایت ش د 2140</t>
  </si>
  <si>
    <t>نوشت افزار گلستان - ش ف 1894- خرید کارتریج تعداد 2دستگاه  ش د 2140</t>
  </si>
  <si>
    <t>شرکت نفت کنگان - ش ف 2006967- خرید 18000لیتر گازوئیل سهمیه مهرماه 403 ش د 2142</t>
  </si>
  <si>
    <t>ابزار تجارت - ش ف 1309- خرید قفل آویز و قفل کتای جهت بستن یونیت ها ش د 2145</t>
  </si>
  <si>
    <t>دویست وبیست و هشت میلیون و هشتصدو هفتادو شش هزارو دویست  ریال</t>
  </si>
  <si>
    <t>1403/08/07</t>
  </si>
  <si>
    <t>1403/08/03</t>
  </si>
  <si>
    <t>میر محمد- ش ف 107 -چهارفقره فاکتور خرید مواد غذایی جهت خوابگاهها ش ه م 6122</t>
  </si>
  <si>
    <t>میر محمد- ش ف 108 -ده فقره فاکتور خرید مواد غذایی جهت خوابگاهها ش ه م 6125</t>
  </si>
  <si>
    <t>1403/08/06</t>
  </si>
  <si>
    <t>میر محمد- ش ف 109 -ده فقره فاکتور خرید مواد غذایی جهت خوابگاهها ش ه م 6126</t>
  </si>
  <si>
    <t>1403/08/08</t>
  </si>
  <si>
    <t>میر محمد- ش ف 110 -سیزده فقره فاکتور خرید مواد غذایی جهت خوابگاهها ش ه م 6139</t>
  </si>
  <si>
    <t>تاکسی بی سیم کنگان- ش ف 3277 هزینه ایاب  وذهاب پرسنل بابت اضافه کاری مورخه 07.29 ش ه م 6137</t>
  </si>
  <si>
    <t>1403/07/30</t>
  </si>
  <si>
    <t>تاکسی بی سیم کنگان- ش ف 3278 هزینه ایاب  وذهاب پرسنل بابت اضافه کاری مورخه 07.29 ش ه م 6109</t>
  </si>
  <si>
    <t>جایگاه نفت ستاره - ش ف *خرید54 لیتر بنزین ش کیلومتر71528 ش  سواری  73س675 ش ه م 6109</t>
  </si>
  <si>
    <t>هزینه های بدون فاکتور - ش ف 435- اجرت به کارگران روزمزد  ش ه م 6137</t>
  </si>
  <si>
    <t>1403/08/01</t>
  </si>
  <si>
    <t>فروشگاه رضایی - ش ف 1971- دستمزد تعویض اتوماتیک دینام خوابگاه غدیر و اختر ش ه م 6137</t>
  </si>
  <si>
    <t>فروشگاه رضایی - ش ف1972- خرید اتوماتیک دینام و فن و و هلدرخوابگاه غدیر و اختر ش ه م 6137</t>
  </si>
  <si>
    <t>خدمات بار هوایی  کنگان - ش ف 5240 بابت ارسال اسناد به دفتر تهران ش ه م 6135</t>
  </si>
  <si>
    <t>خدمات بار هوایی  کنگان - ش ف 5268 بابت ارسال اسناد به دفتر تهران ش ه م 6135</t>
  </si>
  <si>
    <t>جایگاه نفت ستاره - ش ف *خرید58 لیتر بنزین ش کیلومتر49610ش  سواری  23ب543 ش ه م 6135</t>
  </si>
  <si>
    <t>جایگاه نفت ستاره - ش ف *خرید50 لیتر بنزین ش کیلومتر17152ش  سواری  35ی145 ش ه م 6135</t>
  </si>
  <si>
    <t>1403/08/04</t>
  </si>
  <si>
    <t>جایگاه نفت ستاره - ش ف *خرید45.34 لیتر بنزین ش کیلومتر15929ش  سواری  87ب262 ش ه م 6135</t>
  </si>
  <si>
    <t>1403/08/05</t>
  </si>
  <si>
    <t>جایگاه نفت ستاره - ش ف *خرید57 لیتر بنزین ش کیلومتر39001ش  سواری  37ن749 ش ه م 6135</t>
  </si>
  <si>
    <t>جایگاه نفت ستاره - ش ف *خرید60 لیتر بنزین ش کیلومتر17443ش  سواری  33ن169 ش ه م 6135</t>
  </si>
  <si>
    <t>جایگاه نفت ستاره - ش ف *خرید45.33 لیتر بنزین ش کیلومتر178666ش  سواری  96ق296 ش ه م 6135</t>
  </si>
  <si>
    <t>جایگاه نفت ستاره - ش ف *خرید53.50 لیتر بنزین ش کیلومتر24892ش  سواری  42ج846 ش ه م 6135</t>
  </si>
  <si>
    <t>جایگاه نفت ستاره - ش ف *خرید25 لیتر بنزین ش کیلومتر19228ش  سواری  25ص132 ش ه م 6135</t>
  </si>
  <si>
    <t>چهارصدو هجده میلیون و نهصدو نودو سه هزار و دویست  ریال</t>
  </si>
  <si>
    <t>1403/08/09</t>
  </si>
  <si>
    <t>فروشگاه ورزشی صداقت- 3569711978- ش ف 3256- کاظمی حسن خریدکفش ایمنی ش د 2152</t>
  </si>
  <si>
    <t>فروشگاه کفش دمپایی نوبخت 0042381207-ش ف *- رحیمی مهرزاد خریدکفش ایمنی ش د 2152</t>
  </si>
  <si>
    <t>فروشگاه کفش محمودی 2392057617-ش ف 2473- انصاری کمال خریدکفش ایمنی ش د 2152</t>
  </si>
  <si>
    <t>توریست 1-  6330111385-ش ف 1342- ظاهری علی  خریدکفش ایمنی ش د 2152</t>
  </si>
  <si>
    <t>شهرکفش-  6579959754-ش ف 3269- دهقان دانش   خریدکفش ایمنی ش د 2152</t>
  </si>
  <si>
    <t>کارواش ام 6 - ش ف *- شسشوی کامل سواری سمند 99ه 874 ش ه م 6120</t>
  </si>
  <si>
    <t>کارواش ام 6 - ش ف *- شسشوی کامل سواری پارس 25ص123ش ه م 6120</t>
  </si>
  <si>
    <t>هزینه های بدون فاکتور - ش ف 434- خرید تیوب جهت موتور سیکلت نگهبانی ش ه م 6120</t>
  </si>
  <si>
    <t>هزینه های بدون فاکتور - ش ف 430- خرید لنت و تیوب جهت موتور سیکلت نگهبانی ش ه م 6120</t>
  </si>
  <si>
    <t>جایگاه نفت ستاره - ش ف *خرید50 لیتر بنزین ش کیلومتر*ش  سواری  99ه874 ش ه م 6120</t>
  </si>
  <si>
    <t>جایگاه نفت ستاره - ش ف *خرید30 لیتر بنزین ش کیلومتر18392ش  سواری  25ص132 ش ه م 6120</t>
  </si>
  <si>
    <t>جایگاه نفت ستاره - ش ف *30.33 لیتر بنزین ش کیلومتر*ش  سواری  99ه874 ش ه م 6120</t>
  </si>
  <si>
    <t>جایگاه نفت ستاره - ش ف *خرید60 لیتر بنزین ش کیلومتر18640ش  سواری  25ص132 ش ه م 6120</t>
  </si>
  <si>
    <t>نوشت افزار گلستان- ش ف 1890- خرید کاور شیت و کازیو و خودکارو غیره ش د 2101</t>
  </si>
  <si>
    <t>نوشت افزار گلستان- ش ف 1891- خرید زونکن A4 و خودکار پنتر ش د 2101</t>
  </si>
  <si>
    <t>شاورما بوحیدر- ش ف 4569- خرید 42پرس شاورما و نوشابه جهت پرسنل خوابگاهها مورخه 07.27 ش ه م 6134</t>
  </si>
  <si>
    <t>نوشت افزار گلستان- ش ف 1892- خرید خط کش  و خودکار و غیره ش د 2137</t>
  </si>
  <si>
    <t>ابزار تجارت- ش ف 1037- پاینده بهزاد خرید کفش ایمنی ش د 2137</t>
  </si>
  <si>
    <t>نوشت افزار بیک- ش ف 1711- خرید زونکن A4 و خودکار و غیره ش د 2112</t>
  </si>
  <si>
    <t>نوشت افزار گلستان- ش ف 1883- خرید ماژیک و خودکار و های لایت و غیره  ش د 2102</t>
  </si>
  <si>
    <t>سیصد و سی و هشت میلیون و ده هزار  ریال</t>
  </si>
  <si>
    <t>1403/08/12</t>
  </si>
  <si>
    <t>سوپر مارکت قشقایی - ش ف*- خرید رانی و کیک جهت منطقه ویژه توسط قآقای امدادی ش ه م 6149</t>
  </si>
  <si>
    <t>برق شهرستان کنگان- ش ف* بخشی از قبض برق سایت تا تاریخ 08.01ش ه م 6149</t>
  </si>
  <si>
    <t>1403/08/10</t>
  </si>
  <si>
    <t>تاکسی بی سیم کنگان- ش ف 3279- هزینه ایاب و ذهاب  یک نفر از وندور - آقای مرادی  مورخه 08.10 ش ه م 6149</t>
  </si>
  <si>
    <t>گز آنتیک- ش ف 35533خرید انواع گز جهت منطقه ویژه توسط آقای مهندس صفری ش ه م 6149</t>
  </si>
  <si>
    <t>گز ویونر- ش ف 144991خرید انواع گز جهت منطقه ویژه توسط آقای مهندس صفری ش ه م 6149</t>
  </si>
  <si>
    <t>آژآنس معلم- ش ف 113-حسن پور حبیب هزینه ایاب و ذهاب پرسنل تا  مورخه 07.30 ش ه م 6149</t>
  </si>
  <si>
    <t>تاکسی بی سیم کنگان- ش ف 4637- هزینه ایاب و ذهاب  پرسنل  بابت اضافه کاری   مورخه 08.08 ش ه م 6149</t>
  </si>
  <si>
    <t>جایگاه نفت ستاره - ش ف *خرید60 لیتر بنزین ش کیلومتر16435ش  سواری  87ب262 ش ه م 6149</t>
  </si>
  <si>
    <t>آژآنس پرواز- ش ف 122- هزینه آیاب و ذهاب آقای مهندس روشن ضمیر ش ه م 6148</t>
  </si>
  <si>
    <t>خدمات بار هوایی  کنگان - ش ف 5329 بابت ارسال اسناد به دفتر تهران ش ه م 6148</t>
  </si>
  <si>
    <t>آسمان پدیده آریا - ش ف 6172 بابت دریافت متریال  ش ه م 6148</t>
  </si>
  <si>
    <t>هزینه های بدون فاکتور - ش ف438- خرید ساندویج جهت جلسات دو مرحله ش ه 6148</t>
  </si>
  <si>
    <t>جایگاه نفت ستاره - ش ف *خرید53.69لیتر بنزین ش کیلومتر17029ش  سواری  38ص873 ش ه م 6148</t>
  </si>
  <si>
    <t>جایگاه نفت ستاره - ش ف *خرید60لیتر بنزین ش کیلومتر16648ش  سواری  38ص873 ش ه م 6148</t>
  </si>
  <si>
    <t>جایگاه نفت ستاره - ش ف *خرید50 لیتر بنزین ش کیلومتر39348 ش  سواری  37ن749 ش ه م 6148</t>
  </si>
  <si>
    <t>جایگاه نفت ستاره - ش ف *خرید30 لیتر بنزین ش کیلومتر50065 ش  سواری  23ب543 ش ه م 6148</t>
  </si>
  <si>
    <t>جایگاه نفت ستاره - ش ف *خرید50لیتر بنزین ش کیلومتر17839 ش  سواری  33ن169 ش ه م 6148</t>
  </si>
  <si>
    <t>جایگاه نفت ستاره - ش ف *خرید44.69لیتر بنزین ش کیلومتر25385ش  سواری  42ج846 ش ه م 6148</t>
  </si>
  <si>
    <t>میر محمد- ش ف 110 -هفت  فقره فاکتور خرید مواد غذایی جهت خوابگاهها ش ه م 6153</t>
  </si>
  <si>
    <t>شاورما بوحیدر- ش ف 4571- خرید 35 پرس شاورما و نوشابه جهت پرسنل خوابگاهها مورخه 08.04 ش ه م 6154</t>
  </si>
  <si>
    <t>دویست و پنجاه و هفت میلیون و و نهصدو سی و نه هزارو پانصد  ریال</t>
  </si>
  <si>
    <t>1403/08/14</t>
  </si>
  <si>
    <t>تک کامپیوتر- ش ف3725 خرید کابل 1.5متری جهت واحد IT ش د2154</t>
  </si>
  <si>
    <t>مجتمع نان و شیرینی الف- ش ف*- خرید شیرینی جهت پذیرایی جلسه مورخه 08.06ش ه م 6142</t>
  </si>
  <si>
    <t>تعوانی 15- ش ف 1481105- هزینه دریافت متریال ارسالی از تهران ش ه م 6142</t>
  </si>
  <si>
    <t>کارواش ام 6- هزینه شستشوی کامل سوزوکی 51د313 ش ه م 6142</t>
  </si>
  <si>
    <t>1403/08/02</t>
  </si>
  <si>
    <t>نوین چاپ- ش ف *- خرید بنرتسلیت جهت تسلیت به یکی از همکاران ش ه م 6142</t>
  </si>
  <si>
    <t>شهرکلید - ش ف*- هزینه ساخت کلید جهت خوابگاه مدیریت ش ه م 6142</t>
  </si>
  <si>
    <t>تخلیه ارسال بارکنگان- ش ف 17401- دریافت بار ارسالی از تهران ش ه م 6142</t>
  </si>
  <si>
    <t>تعمیرگاه کادیلاک- ش ف *- خرید و تعویض لنت سوار ی42ج 846 ش ه م 6142</t>
  </si>
  <si>
    <t>جایگاه نفت ستاره - ش ف *خرید54 لیتر بنزین ش کیلومتر* ش  سواری  51د313 ش ه م 6142</t>
  </si>
  <si>
    <t>جایگاه نفت ستاره - ش ف *خرید30 لیتر بنزین ش کیلومتر49258 ش  سواری  23ب543 ش ه م 6142</t>
  </si>
  <si>
    <t>جایگاه نفت ستاره - ش ف *خرید52.16 لیتر بنزین ش کیلومتر19649  ش  سواری  25ص132 ش ه م 6142</t>
  </si>
  <si>
    <t>نانوایی سید- 1960416561- ش ف1990- خرید نان لواش از 02.01 الی 02.24 ش ه م 6158</t>
  </si>
  <si>
    <t>تاکسی بی سیم کنگان- ش ف 4637- هزینه ایاب و ذهاب  پرسنل  بابت اضافه کاری   مورخه 08.06 ش ه م 6150</t>
  </si>
  <si>
    <t>تاکسی بی سیم کنگان- ش ف 4637- هزینه ایاب و ذهاب  پرسنل  بابت اضافه کاری   مورخه 08.05 ش ه م 6150</t>
  </si>
  <si>
    <t>تاکسی بی سیم کنگان- ش ف 1217- هزینه ایاب و ذهاب  پرسنل  بابت اضافه کاری   مورخه 07.27 ش ه م 6150</t>
  </si>
  <si>
    <t>تاکسی بی سیم کنگان- ش ف 4637- هزینه ایاب و ذهاب  پرسنل  بابت اضافه کاری   مورخه 08.07 ش ه م 6150</t>
  </si>
  <si>
    <t>جایگاه نفت ستاره - ش ف *خرید50لیتر بنزین ش کیلومتر25787 ش  سواری  42ج846 ش ه م 6150</t>
  </si>
  <si>
    <t>جایگاه نفت ستاره - ش ف *خرید52.73 لیتر بنزین ش کیلومتر17543 ش  سواری  35ی145 ش ه م 6150</t>
  </si>
  <si>
    <t>1403/08/11</t>
  </si>
  <si>
    <t>جایگاه نفت ستاره - ش ف *خرید56 لیتر بنزین ش کیلومتر50550 ش  سواری  23ب543 ش ه م 6150</t>
  </si>
  <si>
    <t>افق کوروش- ش ف 21762- هزینه خرید چای شهرزادو قند جهت دفاترش د 2158</t>
  </si>
  <si>
    <t>یکصدو شش میلیون و پانصدو بیست و شش هزارو پانصد  ریال</t>
  </si>
  <si>
    <t>فروشگاه روغن محمودی- ش ف 69100- خرید باطری 70 آمپر اتمی جهت لیفتراک 3تن ش ه م 6160</t>
  </si>
  <si>
    <t>هزینه های بدون فاکتور - ش ف 442- شریفی ستار- هزینه انجام کار توسط بیل مکانیکی در آب شیرین کن ش ه م 6160</t>
  </si>
  <si>
    <t>1403/08/13</t>
  </si>
  <si>
    <t>جایگاه نفت ستاره - ش ف *خرید25.74 لیتر بنزین ش کیلومتر* ش  سواری  99ه874  ش ه م 6160</t>
  </si>
  <si>
    <t>جایگاه نفت ستاره - ش ف *خرید21.42 لیتر بنزین ش کیلومتر* جهت موتور سیکلت نگهبانی   ش ه م 6160</t>
  </si>
  <si>
    <t>میر محمد- ش ف 112 -پنج  فقره فاکتور خرید مواد غذایی جهت خوابگاهها ش ه م 6155</t>
  </si>
  <si>
    <t>میر محمد- ش ف 114 -چهار  فقره فاکتور خرید مواد غذایی جهت خوابگاهها ش ه م 6161</t>
  </si>
  <si>
    <t>میر محمد- ش ف 113 -ده  فقره فاکتور خرید مواد غذایی جهت خوابگاهها ش ه م 6156</t>
  </si>
  <si>
    <t>جایگاه نفت ستاره - ش ف *خرید 55 لیتر بنزین ش کیلومتر* ش  سواری  99ه874 ش ه م 6136</t>
  </si>
  <si>
    <t>جایگاه نفت ستاره - ش ف *خرید24.06  لیتر بنزین ش کیلومتر16850 ش  سواری  38ص873 ش ه م 6136</t>
  </si>
  <si>
    <t>جایگاه نفت ستاره - ش ف *خرید60 لیتر بنزین ش کیلومتر24387ش  سواری  42ج846 ش ه م 6136</t>
  </si>
  <si>
    <t>جایگاه نفت ستاره - ش ف *خرید46.10 لیتر بنزین ش کیلومتر24387ش  سواری  96ق296 ش ه م 6136</t>
  </si>
  <si>
    <t>جایگاه نفت ستاره - ش ف *خرید52.95 لیتر بنزین ش کیلومتر38565ش  سواری  37ن749 ش ه م 6136</t>
  </si>
  <si>
    <t>جایگاه نفت ستاره - ش ف *خرید50 لیتر بنزین ش کیلومتر15523 ش  سواری  87ب262 ش ه م 6136</t>
  </si>
  <si>
    <t>تاکسی فرودگاه - ش ف 143- هزینه یاب و ذهاب یک نفر از وندور آقای مرادی ش ه م 6136</t>
  </si>
  <si>
    <t>تاکسی فرودگاه - ش ف 143- هزینه یاب و ذهاب یک نفر ازپرسنل آقای محمدی حق ش ه م 6136</t>
  </si>
  <si>
    <t>تاکسی بی سیم کنگان- ش ف 4627- هزینه ایاب و ذهاب  پرسنل  بابت اضافه کاری   مورخه 07.28 ش ه م 6136</t>
  </si>
  <si>
    <t>تاکسی بی سیم کنگان- ش ف 4636- هزینه ایاب و ذهاب  پرسنل  بابت اضافه کاری   مورخه 07.28 ش ه م 6136</t>
  </si>
  <si>
    <t>مجتمع نان و شیرینی الف- ش ف*- خرید شیرینی جهت پذیرایی جلسه مورخه 08.13ش ه م 6136</t>
  </si>
  <si>
    <t>سرعت رسان عسلویه ش ف 55752 هزینه ارسال مدارک سایت به دفترمرکزی ش ه م 6150</t>
  </si>
  <si>
    <t>سرعت رسان عسلویه ش ف 55683 هزینه ارسال مدارک سایت به دفترمرکزی ش ه م 6150</t>
  </si>
  <si>
    <t>جایگاه نفت ستاره - ش ف *خرید30 لیتر بنزین ش کیلومتر18230 ش  سواری  33ن169 ش ه م 6150</t>
  </si>
  <si>
    <t>یکصدو چهل و هشت میلیون و هفتصدو نودو سه هزارو هشتصد  ریال</t>
  </si>
  <si>
    <t>1403/08/16</t>
  </si>
  <si>
    <t>میر محمد- ش ف 116 -چهار  فقره فاکتور خرید مواد غذایی جهت خوابگاهها ش ه م 6177</t>
  </si>
  <si>
    <t>1403/08/15</t>
  </si>
  <si>
    <t>میر محمد- ش ف 118 -شش  فقره فاکتور خرید مواد غذایی جهت خوابگاهها ش ه م 6172</t>
  </si>
  <si>
    <t>کلید سازی مرکزی- ش ف *- خرید کلید کامپیوتری جهت مدیریت ش ه م 6174</t>
  </si>
  <si>
    <t>شهرکلید ش ف *- خرید کلید کامپیوتری جهت دفترفنی ش ه م 6174</t>
  </si>
  <si>
    <t>دفنرفنی</t>
  </si>
  <si>
    <t>خدمات بار هوایی  کنگان - ش ف 5376 بابت ارسال اسناد به دفتر تهران ش ه م 6174</t>
  </si>
  <si>
    <t>1403/08/3</t>
  </si>
  <si>
    <t>اتوسرویس یاشار- ش ف 127-- تعویض روغن موتور و تعویض فیلترش کیلومتر 48959 ش سواری 23ب543 ش ه م6174</t>
  </si>
  <si>
    <t>اتوسرویس یاشار- ش ف 95-- تعویض روغن موتور و تعویض فیلترش کیلومتر 18383 ش سواری 25ص132 ش ه م6174</t>
  </si>
  <si>
    <t>اتوسرویس یاشار- ش ف 94-- تعویض روغن موتور و تعویض فیلترش کیلومتر 45297 ش سواری 99ه874 ش ه م6174</t>
  </si>
  <si>
    <t>اتوسرویس یاشار- ش ف 92-- تعویض روغن موتور و تعویض فیلترش کیلومتر 177818 ش سواری 96ق296 ش ه م6174</t>
  </si>
  <si>
    <t>هزینه های بدون فاکتور - ش ف 445-خرید کارت 4 قطعه جهت منطقه ویژه ش ه م 6174</t>
  </si>
  <si>
    <t>1403/08/18</t>
  </si>
  <si>
    <t>جایگاه نفت ستاره - ش ف *خرید54 لیتر بنزین ش کیلومتر17567ش  سواری  38ص873 ش ه م 6174</t>
  </si>
  <si>
    <t>جایگاه نفت ستاره - ش ف *خرید53.33 لیتر بنزین ش کیلومتر16888ش  سواری  87ب262 ش ه م 6174</t>
  </si>
  <si>
    <t>برق طاها- ش ف 248205- خرید فیوز تک فاز 4عدد جهت دوربین های سایت ش د 2156</t>
  </si>
  <si>
    <t>تولیدی پوشاک بحرینی -ش ف 1306- سلطانی احمدخرید کفش ایمنی ش د 2156</t>
  </si>
  <si>
    <t>فروشگاه کاترپیلار-ش ف 1274- جوکار صادق خرید کفش ایمنی ش د 2156</t>
  </si>
  <si>
    <t>خدمات برودتی نوروزی - ش ف 3040- گازگیری و بازکردن و تعویض فن کولر خوابگاه غدیر ش ه م 6165</t>
  </si>
  <si>
    <t>خدمات برودتی نوروزی - ش ف 3037- گازگیری و بازکردن و تعویض فن کولر واحد انبار ش ه م 6165</t>
  </si>
  <si>
    <t>تاکسی بی سیم کنگان- ش ف 2284- هزینه ایاب و ذهاب  پرسنل  بابت اضافه کاری   مورخه 08.16 ش ه م 6183</t>
  </si>
  <si>
    <t>تاکسی بی سیم کنگان- ش ف 2283- هزینه ایاب و ذهاب  پرسنل  بابت اضافه کاری   مورخه 08.15 ش ه م 6183</t>
  </si>
  <si>
    <t>جایگاه نفت ستاره - ش ف *خرید51 لیتر بنزین ش کیلومتر40016 ش  سواری  37ن749 ش ه م 6183</t>
  </si>
  <si>
    <t>1403/08/17</t>
  </si>
  <si>
    <t>آس مارکت ش ف 31- خرید مواد غذایی و مواد شوینده و غیره جهت پرسنل گمرک ش ه م 6183</t>
  </si>
  <si>
    <t>دویست و نودو چهارمیلیون و چهارصدو شصت و هفت هزار  ریال</t>
  </si>
  <si>
    <t>میر محمد- ش ف 117 -شش  فقره فاکتور خرید مواد غذایی جهت خوابگاهها ش ه م 6180</t>
  </si>
  <si>
    <t>خدمات بار هوایی  کنگان - ش ف 55812 بابت ارسال اسناد به دفتر تهران ش ه م 6170</t>
  </si>
  <si>
    <t>جایگاه نفت ستاره - ش ف *خرید30 لیتر بنزین ش کیلومتر51175 ش  سواری  23ب543 ش ه م 6170</t>
  </si>
  <si>
    <t>جایگاه نفت ستاره - ش ف *خرید51 لیتر بنزین ش کیلومتر39701 ش  سواری  37ن749 ش ه م 6170</t>
  </si>
  <si>
    <t>تاکسی بی سیم کنگان- ش ف 3280- هزینه ایاب و ذهاب  پرسنل  بابت اضافه کاری   مورخه 08.10 ش ه م 6170</t>
  </si>
  <si>
    <t>دفتر خدمات فنی محمد- 6100027461- ش ف 1630تعمیر ماشین لباسشویی خوابگاه غدیر ش ه م 6181</t>
  </si>
  <si>
    <t>خخوابگاه غدیر</t>
  </si>
  <si>
    <t>جایگاه نفت ستاره - ش ف *خرید56  لیتر بنزین ش کیلومتر17986ش  سواری  35ی145 ش ه م 6178</t>
  </si>
  <si>
    <t>جایگاه نفت ستاره - ش ف *خرید55.67 لیتر بنزین ش کیلومتر181734ش  سواری  96ق296 ش ه م 6178</t>
  </si>
  <si>
    <t>جایگاه نفت ستاره - ش ف *خرید60 لیتر بنزین ش کیلومتر180976ش  سواری  96ق296 ش ه م 6178</t>
  </si>
  <si>
    <t>جایگاه نفت ستاره - ش ف *خرید30 لیتر بنزین ش کیلومتر179397ش  سواری  96ق296 ش ه م 6178</t>
  </si>
  <si>
    <t>جایگاه نفت ستاره - ش ف *خرید30 لیتر بنزین ش کیلومتر179013ش  سواری  96ق296 ش ه م 6178</t>
  </si>
  <si>
    <t>جایگاه نفت ستاره - ش ف *خرید58.57 لیتر بنزین ش کیلومتر51530ش  سواری  23ب543 ش ه م 6178</t>
  </si>
  <si>
    <t>جایگاه نفت ستاره - ش ف *خرید50 لیتر بنزین ش کیلومتر18492ش  سواری  33ن169 ش ه م 6178</t>
  </si>
  <si>
    <t>جایگاه نفت ستاره - ش ف *خرید53.50 لیتر بنزین ش کیلومتر20214ش  سواری  25ص132 ش ه م 6178</t>
  </si>
  <si>
    <t>خدمات عطاری- ش ف 1331- نصب دیجیتال و خرید کابل جه خوابگاه مدیریت ش ه م 6175</t>
  </si>
  <si>
    <t>1403/08/19</t>
  </si>
  <si>
    <t>نوشت افزار گلستان- ش ف 1895- خرید دفتر یادداشت و دیوایدر و غیره ش د 2136</t>
  </si>
  <si>
    <t>نوشت افزار گلستان- ش ف 1896- خرید زونکن و خودکارو ماژیک و غیره ش د 2157</t>
  </si>
  <si>
    <t>ابزار صنعتی هیوندایی - ش ف*-عسگری جواد خرید کفش ایمنی ش د2166</t>
  </si>
  <si>
    <t>ایمن توریست کنگان - ش ف*-دریایی فرهادخرید کفش ایمنی ش د2166</t>
  </si>
  <si>
    <t>کفش هیراد3510319990- ش ف*-ماندگار عباس خرید کفش ایمنی ش د2166</t>
  </si>
  <si>
    <t>پیشگامان فنون پارس - 10960000522- ش ف 83152- هزینه اینترنت تا پایان شهریور 403 ش ه م 6201</t>
  </si>
  <si>
    <t>دویست و هشتادو یک میلیون و ششصدو شانزده هزار  ریال</t>
  </si>
  <si>
    <t>1403/08/21</t>
  </si>
  <si>
    <t>تاکسی سرویس بهنام - ش ف *- هزینه ایاب وذهاب پرسنل  ش ه م 6119</t>
  </si>
  <si>
    <t>مجتمع تصویری عکسیران - ش ف 4276- هزینه تسلیت به یک نفر از پرسنل ش ه م 6119</t>
  </si>
  <si>
    <t>خدمات بار هوایی  کنگان - ش ف 5181 بابت ارسال اسناد به دفتر تهران ش ه م 6119</t>
  </si>
  <si>
    <t>هایپر مارکت شهرمن- ش ف 1484- خرید شکلات و قهوه جهت مدیریت ش ه م 6119</t>
  </si>
  <si>
    <t>شیرینی سرای تبریزی - ش ف 522- خرید شیرینی جهت جلسه ش ه م 6119</t>
  </si>
  <si>
    <t>سیم پیچ خوش خبر- ش ف 1763- خوش خبر تعمیر سیم پیچی دستگاه جوش جهت بچینگ ش ه م 6119</t>
  </si>
  <si>
    <t>جایگاه نفت ستاره - ش ف *خرید21.73  لیتر بنزین ش کیلومتر17470ش  سواری  87ب262 ش ه م 6194</t>
  </si>
  <si>
    <t>جایگاه نفت ستاره - ش ف *خرید30لیتر بنزین ش کیلومتر38ص 873ش  سواری  38ص873 ش ه م 6194</t>
  </si>
  <si>
    <t>جایگاه نفت ستاره - ش ف *خرید57.83 لیتر بنزین ش کیلومتر26266ش  سواری  42ج846 ش ه م 6194</t>
  </si>
  <si>
    <t>جایگاه نفت ستاره - ش ف *خرید5.67 لیتر بنزین ش کیلومتر40349ش  سواری  37ن749 ش ه م 6194</t>
  </si>
  <si>
    <t>جایگاه نفت ستاره - ش ف *خرید30 لیتر بنزین ش کیلومتر52381ش  سواری  23ب543 ش ه م 6194</t>
  </si>
  <si>
    <t>جایگاه نفت ستاره - ش ف *خرید49 لیتر بنزین ش کیلومتر52660ش  سواری  23ب543 ش ه م 6194</t>
  </si>
  <si>
    <t>جایگاه نفت ستاره - ش ف *خرید21.67 لیتر بنزین ش کیلومتر*ش  نگهبانی  ش ه م 6193</t>
  </si>
  <si>
    <t>جایگاه نفت ستاره - ش ف *خرید30 لیتر بنزین ش کیلومتر48291ش  سواری  23ب543 ش ه م 6193</t>
  </si>
  <si>
    <t>جایگاه نفت ستاره - ش ف *خرید30 لیتر بنزین ش کیلومتر48711ش  سواری  23ب543 ش ه م 6193</t>
  </si>
  <si>
    <t>جایگاه نفت ستاره - ش ف *خرید52 لیتر بنزین ش کیلومتر* ش  سواری  51د313 ش ه م 6193</t>
  </si>
  <si>
    <t>جایگاه نفت ستاره - ش ف *خرید30 لیتر بنزین ش کیلومتر51986ش  سواری  23ب543 ش ه م 6193</t>
  </si>
  <si>
    <t>جایگاه نفت ستاره - ش ف *خرید50.10 لیتر بنزین ش کیلومتر17304ش  سواری  87ب262 ش ه م 6193</t>
  </si>
  <si>
    <t>جایگاه نفت ستاره - ش ف *خرید60 لیتر بنزین ش کیلومتر* ش  سواری  99ه874 ش ه م 6193</t>
  </si>
  <si>
    <t>پیمانکاری طاهری - ش ف 745- تعویض کلمپ و اصلاح کلمپ ها  ش  ه م 5958</t>
  </si>
  <si>
    <t>دویست و سیزده میلیون و سیصدهزار ریال</t>
  </si>
  <si>
    <t>کامپیوتر مرکزی  - ش ف6474- خرید میگروفون جهت سالن کنفرانس   ش د 2166</t>
  </si>
  <si>
    <t>ماشین های اداری عرشه- ش ف *- هزینه خرید چیپست دستگاه شارپ ش د2166</t>
  </si>
  <si>
    <t>ماشین های اداری عرشه- ش ف *- هزینه خریدتونر دستگاه شارپ ش د2166</t>
  </si>
  <si>
    <t>میر محمد- ش ف 118 -هفت  فقره فاکتور خرید مواد غذایی جهت خوابگاهها ش ه م 6203</t>
  </si>
  <si>
    <t>هزنیه های بدون فاکتور - ش ف 443- زنگنه ابوالفضل هزینه تعویض شیرآلات وغیره ش ه م 6164</t>
  </si>
  <si>
    <t>1403/08/20</t>
  </si>
  <si>
    <t>جایگاه نفت ستاره - ش ف *خرید40 لیتر بنزین ش کیلومتر*ش  سواری  51د313 ش ه م 6211</t>
  </si>
  <si>
    <t>جایگاه نفت ستاره - ش ف *خرید60  لیتر بنزین ش کیلومتر18152ش  سواری  38ص873 ش ه م 6211</t>
  </si>
  <si>
    <t>جایگاه نفت ستاره - ش ف *خرید60لیتر بنزین ش کیلومتر38ص873ش  سواری  38ص873 ش ه م 6211</t>
  </si>
  <si>
    <t>جایگاه نفت ستاره - ش ف *خرید30 لیتر بنزین ش کیلومتر18410ش  سواری  35ی145 ش ه م 6211</t>
  </si>
  <si>
    <t>سوپر مارکت قشقایی - ش ف *- خرید رانی و بیسکویت جهت منطقه ویژه ش ه م 6210</t>
  </si>
  <si>
    <t>تاکسی بی سیم کنگان - ش ف 6801- هزنیه ایاب و ذهاب پرسنل بابت اضافه کاری مورخه 08.19 ش ه م 6210</t>
  </si>
  <si>
    <t>درمانگاه کنگان - ش ف *آذرگشب علیرضا  هزینه درمان  ش ه م 6210</t>
  </si>
  <si>
    <t xml:space="preserve">ایمنی و بهداشت </t>
  </si>
  <si>
    <t>تعمیر پمپ آب حسین - ش ف *-هزینه خرید لوازم تعمیر کمپرسور بچینگ ش ه م 6210</t>
  </si>
  <si>
    <t>مجتمع نان و شیرینی الف- ش ف* خرید شیرینی جهت سالن کنفرانس مورخه 08.20 ش ه م 6210</t>
  </si>
  <si>
    <t>میر محمد- ش ف 119 -چهار  فقره فاکتور خرید مواد غذایی جهت خوابگاهها ش ه م 6209</t>
  </si>
  <si>
    <t>1403/08/23</t>
  </si>
  <si>
    <t>میر محمد- ش ف 121-چهار  فقره فاکتور خرید مواد غذایی جهت خوابگاهها ش ه م 6221</t>
  </si>
  <si>
    <t>1403/08/22</t>
  </si>
  <si>
    <t>کرمی - ش ف 43-سه  فقره فاکتور خرید مواد غذایی جهت خوابگاهها ش ه م 6220</t>
  </si>
  <si>
    <t>میر محمد- ش ف 120-چهارده  فقره فاکتور خرید مواد غذایی جهت خوابگاهها ش ه م 6225</t>
  </si>
  <si>
    <t>دویست ونودو نه میلیون و دویست و سی و پنج هزارو هفتصدو پنجاه و نه  ریال</t>
  </si>
  <si>
    <t>نوشت افزار گلستان - ش ف 1898- خرید کاتریج و زونکن و غیره ش د 2168</t>
  </si>
  <si>
    <t>عکاسی چشمه - شف 80014خرید شیت پرس جهت گین پاش ش د 2168</t>
  </si>
  <si>
    <t>نوشت افزار گلستان - ش ف 1899- خرید کاغذو غیره ش د 2168</t>
  </si>
  <si>
    <t>1403/08/24</t>
  </si>
  <si>
    <t>میر محمد- ش ف 122 -سه فقره فاکتور خرید مواد غذایی جهت خوابگاهها ش ه م 6226</t>
  </si>
  <si>
    <t>1403/08/26</t>
  </si>
  <si>
    <t>میر محمد- ش ف 122 -شانزده  فقره فاکتور خرید مواد غذایی جهت خوابگاهها ش ه م 6232</t>
  </si>
  <si>
    <t>هزینه های بدون فاکتور ش ف 436 بابت شارژ پیک نیک جهت پرسنل کمپ کارگری ش ه م 6208</t>
  </si>
  <si>
    <t>کمپ</t>
  </si>
  <si>
    <t>برق و ماشین مرادی - ش ف *- تعمیرسوکت و رله زرد و اجرت  سواری پارس ش 25ص132 ش ه م 6208</t>
  </si>
  <si>
    <t>کارواش ام 6 - ش ف *- شسشوی کامل سواری پارس 33ن169ش ه م 6120</t>
  </si>
  <si>
    <t>آب شیرین کن میانلو - ش ف 7749 خرید 6شل آب شیرین جهت نگهبانی ش ه م 6208</t>
  </si>
  <si>
    <t>نوشت افزار گلستان - ش ف *- خرید چسب 123جهت Itش ه م 6208</t>
  </si>
  <si>
    <t>خدمات بار هوایی  کنگان - ش ف 5406 بابت ارسال اسناد به دفتر تهران ش ه م 6208</t>
  </si>
  <si>
    <t>کارواش ام 6 - ش ف *- شسشوی کامل سواری پارس 33ن169ش ه م 6208</t>
  </si>
  <si>
    <t>خدمات بار هوایی  همابران- ش ف 82028  بابت ارسال اسناد به دفتر تهران ش ه م 6208</t>
  </si>
  <si>
    <t>وانت بار عبدالهی- ش ف *- چهارفقره کرایه حمل ملزومات خوابگاهی و آب معدنی  ش ه م 6206</t>
  </si>
  <si>
    <t>اتومبیل کرایه درسا- ش ف 2031- هزنیه ایاب وذهاب پرسنل نگهبانی ش ه م 6206</t>
  </si>
  <si>
    <t>تاکسی بی سیم کنگان- ش ف 2285- هزینه ایاب و ذهاب  پرسنل  بابت اضافه کاری   مورخه 08.16 ش ه م 6206</t>
  </si>
  <si>
    <t>تاکسی بی سیم کنگان- ش ف 3646- هزینه ایاب و ذهاب  پرسنل  بابت اضافه کاری   مورخه 08.18 ش ه م 6206</t>
  </si>
  <si>
    <t>فراسان- ش ف 249- خرید 5عدد چسب دو جزئی درخواست SRQ-PL-0226-AG</t>
  </si>
  <si>
    <r>
      <t>بردبران جنوب</t>
    </r>
    <r>
      <rPr>
        <b/>
        <sz val="14"/>
        <color theme="1"/>
        <rFont val="B Nazanin"/>
        <charset val="178"/>
      </rPr>
      <t>**</t>
    </r>
  </si>
  <si>
    <t>1403/08/27</t>
  </si>
  <si>
    <t>هزینه های بدون فاکتور ش ف 452 آدینه چی حسین بابت 5روزکار در دفتر فنی  ش ه م 6240</t>
  </si>
  <si>
    <t>همسفران بار شیراز- ش ف 3255بابت ارسال چسب از شیراز به کنگان - ش ح76</t>
  </si>
  <si>
    <t>همسفران بار شیراز- ش ف 2985بابت ارسال چسب از شیراز به کنگان - ش ح76</t>
  </si>
  <si>
    <t>خدمات برودتی نوروزی - ش ف 3043- گازگیری و بازکردن و تعویض فن کولر نمازخانه ش ه م 6207</t>
  </si>
  <si>
    <t>خدمات برودتی نوروزی - ش ف 3044- سرویس رادیاتور و شستشوی کولر کنترل کیفی ش ه م 6207</t>
  </si>
  <si>
    <t>سیصدو نودو چهار میلیون ششصدو هفتادو هفت هزار ریال</t>
  </si>
  <si>
    <t>1403/08/28</t>
  </si>
  <si>
    <t>خدمات بار هوایی  کنگان - ش ف 5501 بابت ارسال اسناد به دفتر تهران ش ه م 6239</t>
  </si>
  <si>
    <t>خدمات بار هوایی  کنگان - ش ف 5160 بابت ارسال اسناد به دفتر تهران ش ه م 6239</t>
  </si>
  <si>
    <t>خدمات بار هوایی  کنگان - ش ف 5426 بابت ارسال اسناد به دفتر تهران ش ه م 6239</t>
  </si>
  <si>
    <t>خدمات بار هوایی  کنگان - ش ف 5452 بابت ارسال اسناد به دفتر تهران ش ه م 6239</t>
  </si>
  <si>
    <t>خدمات بار هوایی  کنگان - ش ف 5470 بابت ارسال اسناد به دفتر تهران ش ه م 6239</t>
  </si>
  <si>
    <t>خدمات بار هوایی  کنگان - ش ف 5509 بابت ارسال اسناد به دفتر تهران ش ه م 6239</t>
  </si>
  <si>
    <t>خدمات بار هوایی  کنگان - ش ف 5517 بابت ارسال اسناد به دفتر تهران ش ه م 6239</t>
  </si>
  <si>
    <t>جایگاه نفت ستاره - ش ف *خرید54.48 لیتر بنزین ش کیلومتر*ش  سواری  77ص873 ش ه م 6239</t>
  </si>
  <si>
    <t>جایگاه نفت ستاره - ش ف *خرید49لیتر بنزین ش کیلومتر40995ش  سواری 37ن749 ش ه م 6239</t>
  </si>
  <si>
    <t>مجتمع شیرینی الف- ش ف* خرید شیرینی جهت جلسه مورخه 08.27 ش ه م 6239</t>
  </si>
  <si>
    <t>شهرشکلات - ش ف 478810- خرید هدایا جهت هزینه های منطقه ویژه ش ه م 6239</t>
  </si>
  <si>
    <t>لوازم بدنه تهران- ش ف 2102- تعمیر رادیاتور سواری 96ق296 ش ه م 6239</t>
  </si>
  <si>
    <t>فروشگاه سیام تایر- ش ف 6815- خرید لنت و تعویض ش سواری 38ص874ش ه م 6239</t>
  </si>
  <si>
    <t>شرکت نفت دیر- 11234032008650- خرید6000لیتر گازوئیل سهمیه آبان 403 ش د2180</t>
  </si>
  <si>
    <t>شرکت نفت دیر- 11234032008649- خرید6000لیتر گازوئیل سهمیه آبان 403 ش د2180</t>
  </si>
  <si>
    <t>شرکت نفت دیر- 11234032007971- خرید18000لیتر گازوئیل سهمیه آبان 403 ش د2180</t>
  </si>
  <si>
    <t>فروشگاه لوازم خانگی افراز ه ش ف 15559- خرید قفل کشویی جهت دفاتر ش د 2181</t>
  </si>
  <si>
    <t>اطلس پیچ - ش ف 5416- مرید پور یاسر خرید کفش ایمنی ش د 2181</t>
  </si>
  <si>
    <t>پیش راه اندازی*</t>
  </si>
  <si>
    <t>فروشگاه نظامی خیاطی - ش ف 2557- معتقد بهنام  خرید کفش ایمنی ش د 2181</t>
  </si>
  <si>
    <t>بوتیک جین - ش ف 3312- محمدی حق مسعود خرید کفش ایمنی ش د 2181</t>
  </si>
  <si>
    <t xml:space="preserve">کنترل پروژه </t>
  </si>
  <si>
    <t>دویست و سی و نه میلیون و یکصدو بیست و چهار هزارو نهصد ریال</t>
  </si>
  <si>
    <t>1403/08/29</t>
  </si>
  <si>
    <t>جایگاه نفت ستاره - ش ف *خرید56.67لیتر بنزین ش کیلومتر*ش  سواری  42ج846 ش ه م 6238</t>
  </si>
  <si>
    <t>جایگاه نفت ستاره - ش ف *خرید56.68 لیتر بنزین ش کیلومتر18639 ش  سواری  35ی145 ش ه م 6238</t>
  </si>
  <si>
    <t>جایگاه نفت ستاره - ش ف *خرید 58.12  لیتر بنزین ش کیلومتر18363  ش  سواری  38ص873 ش ه م 6238</t>
  </si>
  <si>
    <t>جایگاه نفت ستاره - ش ف *خرید 60  لیتر بنزین ش کیلومتر*  ش  سواری  99ه874 ش ه م 6238</t>
  </si>
  <si>
    <t>جایگاه نفت ستاره - ش ف *خرید 30  لیتر بنزین ش کیلومتر53913  ش  سواری  23ب543 ش ه م 6238</t>
  </si>
  <si>
    <t>جایگاه نفت ستاره - ش ف *خرید 30  لیتر بنزین ش کیلومتر53953  ش  سواری  23ب543 ش ه م 6238</t>
  </si>
  <si>
    <t>جایگاه نفت ستاره - ش ف *خرید 60 لیتر بنزین ش کیلومتر19355  ش  سواری  33ن169 ش ه م 6238</t>
  </si>
  <si>
    <t>جایگاه نفت ستاره - ش ف *خرید61.88 لیتر بنزین ش کیلومتر20743ش  سواری  25ص132 ش ه م 6238</t>
  </si>
  <si>
    <t>جایگاه نفت ستاره - ش ف *خرید60 لیتر بنزین ش کیلومتر182230ش  سواری  96ق296 ش ه م 6238</t>
  </si>
  <si>
    <t>جایگاه نفت ستاره - ش ف *خرید54لیتر بنزین ش کیلومتر18276 ش  سواری  87ب262 ش ه م 6238</t>
  </si>
  <si>
    <t>جایگاه نفت ستاره - ش ف *خرید 30 لیتر بنزین ش کیلومتر53228  ش  سواری  23ب543 ش ه م 6238</t>
  </si>
  <si>
    <t>جایگاه نفت ستاره - ش ف *خرید 30 لیتر بنزین ش کیلومتر53228 ش  سواری  23ب543 ش ه م 6238</t>
  </si>
  <si>
    <t>جایگاه نفت ستاره - ش ف *خرید 20.98 لیتر بنزین جهت موتور سیکلت نگهبانی ش ه م 6238</t>
  </si>
  <si>
    <t>جایگاه نفت ستاره - ش ف *خرید50 لیتر بنزین ش کیلومتر27248 ش  سواری  42ج846 ش ه م 6238</t>
  </si>
  <si>
    <t>جایگاه نفت ستاره - ش ف *خرید46.67 لیتر بنزین ش کیلومتر18822 ش  سواری  38ص873 ش ه م 6238</t>
  </si>
  <si>
    <t>میر محمد- ش ف 125 -پنج فقره فاکتور خرید مواد غذایی جهت خوابگاهها ش ه م 6245</t>
  </si>
  <si>
    <t>میر محمد- ش ف 124 -یازده فقره فاکتور خرید مواد غذایی جهت خوابگاهها ش ه م 6244</t>
  </si>
  <si>
    <t>1403/08/30</t>
  </si>
  <si>
    <t>تاکسی تلفنی عدالت- ش ف *- هزینه ایاب و ذهاب پرسنل بابت اضافه کاری مورخه 8.25 ش ه م 6247</t>
  </si>
  <si>
    <t>تاکسی بی سیم کنگان - ش ف5663- هزینه ایاب و ذهاب پرسنل بابت اضافه کاری مورخه 8.26 ش ه م 6247</t>
  </si>
  <si>
    <t>تاکسی بی سیم کنگان - ش ف6251 هزینه ایاب و ذهاب پرسنل بابت اضافه کاری مورخه 8.23 ش ه م 6247</t>
  </si>
  <si>
    <t>تاکسی بی سیم کنگان - ش ف4637 هزینه ایاب و ذهاب پرسنل بابت اضافه کاری مورخه 8.21 ش ه م 6247</t>
  </si>
  <si>
    <t>تاکسی بی سیم کنگان - ش 3527 هزینه ایاب و ذهاب پرسنل بابت اضافه کاری مورخه 8.21 ش ه م 6247</t>
  </si>
  <si>
    <t>تاکسی بی سیم کنگان - ش 4637 هزینه ایاب و ذهاب پرسنل بابت اضافه کاری مورخه 8.19 ش ه م 6247</t>
  </si>
  <si>
    <t>تاکسی بی سیم کنگان - ش 2287  هزینه ایاب و ذهاب پرسنل بابت اضافه کاری مورخه 8.22 ش ه م 6247</t>
  </si>
  <si>
    <t>تاکسی بی سیم کنگان - ش 4637  هزینه ایاب و ذهاب پرسنل بابت اضافه کاری مورخه 8.21 ش ه م 6247</t>
  </si>
  <si>
    <t>تاکسی بهنام - ش *  هزینه ایاب و ذهاب پرسنل از شهر به سایت آدیش ش ه م 6247</t>
  </si>
  <si>
    <t>تاکسی بی سیم کنگان - ش 4637  هزینه ایاب و ذهاب پرسنل بابت اضافه کاری مورخه 8.27 ش ه م 6247</t>
  </si>
  <si>
    <t>تاکسی بی سیم کنگان - ش 4637  هزینه ایاب و ذهاب پرسنل بابت اضافه کاری مورخه 8.14 ش ه م 6247</t>
  </si>
  <si>
    <t>تامین اجتماعی کنگان - بابت پرداخت حق بیمه پرسنل آویشن سازه ش ح 79</t>
  </si>
  <si>
    <r>
      <t xml:space="preserve">آویشن سازه </t>
    </r>
    <r>
      <rPr>
        <b/>
        <sz val="14"/>
        <color theme="1"/>
        <rFont val="B Nazanin"/>
        <charset val="178"/>
      </rPr>
      <t>**</t>
    </r>
  </si>
  <si>
    <t>برق طاها- ش ف 248452- خرید محافظ جان 63 سه فاز جهت نگهبانی ش د 2185</t>
  </si>
  <si>
    <t>فروشگاه آذربایجان- ش ف 992534- خرید کفش ایمنی جهت مدیریت ش ه م -</t>
  </si>
  <si>
    <t>یکصدو هفتادو هفت میلیون و پنجاه و سه هزارو سیصدو بیست و پنج  ریال</t>
  </si>
  <si>
    <t>وانت بار عبدالهی - ش ف 220- عمرانی مجتبی هزینه حمل آب معدنی از کنگان به سایت ش ه م 6251</t>
  </si>
  <si>
    <t>وانت بار عبدالهی - ش ف *- عبدالهی علی  هزینه حمل آب معدنی از کنگان به سایت ش ه م 6251</t>
  </si>
  <si>
    <t>1403/09/01</t>
  </si>
  <si>
    <t>هایپرمارکت شهر- ش ف 1205- خرید قهوه و شکلات بارکا جهت دفتر مدیریت ش ه م 6251</t>
  </si>
  <si>
    <t>خدمت بار همابران- ش ف 85400- بابت ارسال اسناد سایت به دفتر تهران ش ه م 6251</t>
  </si>
  <si>
    <t>تاکسی بی سیم - ش ف 3291- هزینه ایاب و ذهاب بات اضافه کاری پرسنل مورخه 08.28 ش ه م 6251</t>
  </si>
  <si>
    <t>تاکسی بی سیم - ش ف 4637- هزینه ایاب و ذهاب بات اضافه کاری پرسنل مورخه 08.22 ش ه م 6251</t>
  </si>
  <si>
    <t>هزینه های بدون فاکتور - ش ف 448- ثبت نام مهرماه پرسنل در تامین اجتماعی ش ه م 6251</t>
  </si>
  <si>
    <t>میر محمد- ش ف 126 -ده فقره فاکتور خرید مواد غذایی جهت خوابگاهها ش ه م 6252</t>
  </si>
  <si>
    <t>یکصدو یازده میلیون و هفتادو دو هزار  ریال</t>
  </si>
  <si>
    <t>هزنیه های بدون فاکتور - ش ف 451- خرید هدیه جهت هزینه های اجرا ش ه م 6246</t>
  </si>
  <si>
    <t>هزنیه های بدون فاکتور - ش ف 450- خرید هدیه جهت هزینه های اجرا ش ه م 6246</t>
  </si>
  <si>
    <t>بانک تجارت - ش ف 709054- خرید هدیه جه هزینه های اجرا ش ه م 6246</t>
  </si>
  <si>
    <t>وانت بار عبدالهی - ش ف *- عبدالهی علی  هزینه حمل کولر گازی از کنگان به سایت ش ه م 6243</t>
  </si>
  <si>
    <t>وانت بار عبدالهی - ش ف *- عبدالهی علی  هزینه حمل آب معدنی از کنگان به سایت ش ه م 6243</t>
  </si>
  <si>
    <t>وانت بار عبدالهی - ش ف *- عبدالهی علی  هزینه حمل  مواد شوینده  از کنگان به سایت ش ه م 6243</t>
  </si>
  <si>
    <t>فروشگاه لوله و اتصالات سام- ش ف 1459-خرید شیلنگ دوش و تفلون زرد جهت خوابگاه مدیریت ش ه م 6243</t>
  </si>
  <si>
    <t>تاکسی بهنام - ش *  هزینه ایاب و ذهاب پرسنل بابت سه روزاضافه کاری  ش ه م 6247</t>
  </si>
  <si>
    <t>خواربار فروشی پیروزی - دش ف 1373- خرید چای کرک جهت مدیریت ش ه م 6247</t>
  </si>
  <si>
    <t>خدمت بار همابران- ش ف 85495- بابت ارسال اسناد سایت به دفتر تهران ش ه م 6255</t>
  </si>
  <si>
    <t>خدمت بار همابران- ش ف 85111- بابت ارسال اسناد سایت به دفتر تهران ش ه م 6255</t>
  </si>
  <si>
    <t>تاکسی بی سیم - ش ف 3288- هزینه ایاب و ذهاب بات اضافه کاری پرسنل مورخه 08.23 ش ه م 6255</t>
  </si>
  <si>
    <t>جایگاه نفت ستاره - ش ف *خرید30 لیتر بنزین ش کیلومتر219528 ش  سواری  35ی145 ش ه م 6255</t>
  </si>
  <si>
    <t>جایگاه نفت ستاره - ش ف *خرید46.67 لیتر بنزین ش کیلومتر55315 ش  سواری  23ب543 ش ه م 6255</t>
  </si>
  <si>
    <t>1403/09/02</t>
  </si>
  <si>
    <t>1403/09/03</t>
  </si>
  <si>
    <t>میر محمد- ش ف 128 -پنج فقره فاکتور خرید مواد غذایی جهت خوابگاهها ش ه م 6256</t>
  </si>
  <si>
    <t>میر محمد- ش ف 127 -چهار فقره فاکتور خرید مواد غذایی جهت خوابگاهها ش ه م 6254</t>
  </si>
  <si>
    <t>لوازم یدکی احمدی - ش ف *- خرید تایر عقب و لاستیک و غیره جهت موتور سیکلت نگهبانی ش ه م 6265</t>
  </si>
  <si>
    <t>1403/09/04</t>
  </si>
  <si>
    <t>جایگاه نفت ستاره - ش ف *خرید60 لیتر بنزین ش کیلومتر28092ش  سواری  42ج846 ش ه م 6265</t>
  </si>
  <si>
    <t>جایگاه نفت ستاره - ش ف *خرید30 لیتر بنزین ش کیلومتر19813ش  سواری  35ی145 ش ه م 6265</t>
  </si>
  <si>
    <t>دویست و سی میلیون و یکصدو پنجاه و چهار هزار  ریال</t>
  </si>
  <si>
    <t>جایگاه نفت ستاره - ش ف *خرید57.33 لیتر بنزین ش کیلومتر*ش  سواری  77ص873 ش ه م 6248</t>
  </si>
  <si>
    <t>جایگاه نفت ستاره - ش ف *خرید47.86لیتر بنزین ش کیلومتر18822ش  سواری  38ص873 ش ه م 6248</t>
  </si>
  <si>
    <t>جایگاه نفت ستاره - ش ف *خرید45 لیتر بنزین ش کیلومتر54922ش  سواری  23ب543 ش ه م 6248</t>
  </si>
  <si>
    <t>جایگاه نفت ستاره - ش ف *خرید56 لیتر بنزین ش کیلومتر20130ش  سواری  33ن169 ش ه م 6248</t>
  </si>
  <si>
    <t>جایگاه نفت ستاره - ش ف *خرید55 لیتر بنزین ش کیلومتر*ش  سواری  51د313 ش ه م 6248</t>
  </si>
  <si>
    <t>جایگاه نفت ستاره - ش ف *خرید48 لیتر بنزین ش کیلومتر41347ش  سواری  37ن749 ش ه م 6248</t>
  </si>
  <si>
    <t>جایگاه نفت ستاره - ش ف *خرید30 لیتر بنزین ش کیلومتر27722ش  سواری  42ج846 ش ه م 6248</t>
  </si>
  <si>
    <t>جایگاه نفت ستاره - ش ف *خرید52.35 لیتر بنزین ش کیلومتر18713ش  سواری  87ب262 ش ه م 6248</t>
  </si>
  <si>
    <t>جایگاه نفت ستاره - ش ف *خرید54  لیتر بنزین ش کیلومتر19080ش  سواری  35ی145 ش ه م 6248</t>
  </si>
  <si>
    <t>جایگاه نفت ستاره - ش ف *خرید52.33  لیتر بنزین ش کیلومتر182789ش  سواری  96ق296 ش ه م 6248</t>
  </si>
  <si>
    <t>جایگاه نفت ستاره - ش ف *خرید30  لیتر بنزین ش کیلومتر19735ش  سواری  33ن169 ش ه م 6248</t>
  </si>
  <si>
    <t>جایگاه نفت ستاره - ش ف *خرید60  لیتر بنزین ش کیلومتر21298ش  سواری  25ص132 ش ه م 6248</t>
  </si>
  <si>
    <t>پیشگامان فنون پارس - 10960000522- ش ف 96731- هزینه اینترنت تا پایان مهر 403 ش ه م 6202</t>
  </si>
  <si>
    <t>شاورما بوحیدر- ش ف 4575- خرید 45 پرس شاورما و نوشابه جهت پرسنل خوابگاهها مورخه 08.11 ش ه م 6262</t>
  </si>
  <si>
    <t>1403/09/05</t>
  </si>
  <si>
    <t>میر محمد- ش ف 129 -نه فقره فاکتور خرید مواد غذایی جهت خوابگاهها ش ه م 6268</t>
  </si>
  <si>
    <t>1403/09/06</t>
  </si>
  <si>
    <t>میر محمد- ش ف 130 -پنج فقره فاکتور خرید مواد غذایی جهت خوابگاهها ش ه م 6269</t>
  </si>
  <si>
    <t>دویست و شصت و سه میلیون و دویست و پنجاه هزارو پانصد ریال</t>
  </si>
  <si>
    <t>شرکت برق کنگان ش ف 28971- قبض برق خوابگاه غدیرتا تاریخ07.24 ش ه م 6273</t>
  </si>
  <si>
    <t>شرکت برق کنگان ش ف 121124- قبض برق خوابگاه مدیریت تا تاریخ07.24 ش ه م 6273</t>
  </si>
  <si>
    <t>شرکت برق کنگان ش ف 158275- قبض برق خوابگاه مدیریت تا تاریخ07.24 ش ه م 6273</t>
  </si>
  <si>
    <t>شرکت برق کنگان ش ف 158272- قبض برق خوابگاه مدیریت تا تاریخ07.24 ش ه م 6273</t>
  </si>
  <si>
    <t>1403/09/08</t>
  </si>
  <si>
    <t>جایگاه نفت ستاره - ش ف *خرید20  لیتر بنزین ش کیلومتر*جهت موتورسیکلت نگهبانی ش ه م 6272</t>
  </si>
  <si>
    <t>جایگاه نفت ستاره - ش ف *خرید50.67 لیتر بنزین ش کیلومتر19650ش  سواری  87ب262 ش ه م 6272</t>
  </si>
  <si>
    <t>جایگاه نفت ستاره - ش ف *خرید53  لیتر بنزین ش کیلومتر*ش  سواری  77ص873 ش ه م 6272</t>
  </si>
  <si>
    <t>جایگاه نفت ستاره - ش ف *خرید54  لیتر بنزین ش کیلومتر19641ش  سواری  38ص873 ش ه م 6272</t>
  </si>
  <si>
    <t>جایگاه نفت ستاره - ش ف *خرید60  لیتر بنزین ش کیلومتر55896 ش  سواری  23ب543  ش ه م 6272</t>
  </si>
  <si>
    <t>جایگاه نفت ستاره - ش ف *خرید51.33 لیتر بنزین ش کیلومتر19153 ش  سواری  87ب262 ش ه م 6272</t>
  </si>
  <si>
    <t>جایگاه نفت ستاره - ش ف *خرید52.40 لیتر بنزین ش کیلومتر* ش  سواری  77ص873 ش ه م 6272</t>
  </si>
  <si>
    <t>جایگاه نفت ستاره - ش ف *خرید55. لیتر بنزین ش کیلومتر41716ش  سواری  37ن749 ش ه م 6272</t>
  </si>
  <si>
    <t>جایگاه نفت ستاره - ش ف *خرید53.55  لیتر بنزین ش کیلومتر*ش  سواری  51د313 ش ه م 6272</t>
  </si>
  <si>
    <t>جایگاه نفت ستاره - ش ف *خرید50  لیتر بنزین ش کیلومتر20478ش  سواری  33م169 ش ه م 6272</t>
  </si>
  <si>
    <t>هزینه های بدون فاکتور ش ف 457 هزینه شستشوی کامل سواری سمند ش ه م 6272</t>
  </si>
  <si>
    <t>جایگاه نفت ستاره - ش ف *خرید50  لیتر بنزین ش کیلومتر21845ش  سواری  25ص132 ش ه م 6272</t>
  </si>
  <si>
    <t>صنعت ابزار مرکزی - ش ف 15175- خرید دستگیره و شیرتوالت و غیره جهت دفاتر ش د2105</t>
  </si>
  <si>
    <t>پولاد پیچ سوپلای - ش ف 13654- خرید صفحه استیل بر هیوندایی ش د 2134</t>
  </si>
  <si>
    <t>ماجرا</t>
  </si>
  <si>
    <t>فروشگاه طاهری - ش ف2458 خرید شیر سماور و واشر گالوانیزه و دو شاخه برق ش د 6276</t>
  </si>
  <si>
    <t>فروشگاه طاهری - ش ف2459 خرید شیشه فلاکس با واشر تعداد 2عدد  ش ه م 6276</t>
  </si>
  <si>
    <t>اتوسرویس یاشار- ش ف 336-- تعویض روغن موتور و تعویض فیلترش کیلومتر 37153 ش سواری 37ن749 ش ه 6278</t>
  </si>
  <si>
    <t>اتوسرویس یاشار- ش ف 335-- تعویض روغن موتور و تعویض فیلترش کیلومتر 23851 ش سواری 42ج846 ش ه 6278</t>
  </si>
  <si>
    <t>اتوسرویس یاشار- ش ف 329-- تعویض روغن موتور و تعویض فیلترش کیلومتر 51460 ش سواری 77ص873 ش ه 6278</t>
  </si>
  <si>
    <t>اتوسرویس یاشار- ش ف 302-- تعویض روغن موتور و تعویض فیلترش کیلومتر 48959 ش سواری 23ب543 ش ه 6278</t>
  </si>
  <si>
    <t>دویست وهفتادو سه میلیون و چهارصدو هجده هزارو پانصد ریال</t>
  </si>
  <si>
    <t>1403/09/10</t>
  </si>
  <si>
    <t>کارواش ام 6 شستشوی کامل سواری سمند 33ن169 ش ه م 6271</t>
  </si>
  <si>
    <t>امدادخودرو سید - ش ف *- کرایه حمل یکدستگاه وانت مزدا 72س675 به کنگان ش ه م 6271</t>
  </si>
  <si>
    <t>پارسیان کپی - ش ف * خرید پرسنت رنگی و سیاه سفید  A4 جهت منطقه ویژه ش ه م 6271</t>
  </si>
  <si>
    <t>پارسیان کپی - ش ف * خرید پرسنت رنگی  A4 و دیوایدر جهت منطقه ویژه ش ه م 6271</t>
  </si>
  <si>
    <t>پارسیان کپی - ش ف * خرید پرسنت رنگی  A4 و طلق و شیرازه  جهت منطقه ویژه ش ه م 6271</t>
  </si>
  <si>
    <t>سوپر میوه محمودی - ش ف 4873 خرید انواع میوه جهت پذیرایی از مهمانان شرکت گاز ش ه م 6271</t>
  </si>
  <si>
    <t>شیرینی تبریزی - ش ف 124 خرید شیرینی جهت پذیرایی از مهمانان شرکت گاز ش ه م 6271</t>
  </si>
  <si>
    <t>شهرنان و شیرینی  - ش ف * خرید شیرینی جهت سالن کنفرانس مورخه 09.04 ش ه م 6271</t>
  </si>
  <si>
    <t>اتوسرویس یاشار- ش ف 351-- تعویض روغن موتور و تعویض فیلترش کیلومتر *ش سواری 73س675 ش ه 6279</t>
  </si>
  <si>
    <t>اتوسرویس یاشار- ش ف 303-- تعویض روغن موتور و تعویض فیلترش کیلومتر 182401ش سواری 96ق296 ش ه 6279</t>
  </si>
  <si>
    <t>اتوسرویس یاشار- ش ف 304-- تعویض روغن موتور و تعویض فیلترش کیلومتر 19072ش سواری 33ن169 ش ه 6279</t>
  </si>
  <si>
    <t>شرکت برق کنگان ش ف 158273- قبض برق خوابگاه مدیریت تا تاریخ07.24 ش ه م 6279</t>
  </si>
  <si>
    <t>شرکت برق کنگان ش ف 158271- قبض برق خوابگاه مدیریت تا تاریخ07.24 ش ه م 6279</t>
  </si>
  <si>
    <t>شرکت برق کنگان ش ف 158276- قبض برق خوابگاه مدیریت تا تاریخ07.24 ش ه م 6279</t>
  </si>
  <si>
    <t>میر محمد- ش ف 132 -شش فقره فاکتور خرید مواد غذایی جهت خوابگاهها ش ه م 6282</t>
  </si>
  <si>
    <t>میر محمد- ش ف 131 -یازده  فقره فاکتور خرید مواد غذایی جهت خوابگاهها ش ه م 6281</t>
  </si>
  <si>
    <t>شاورما بوحیدر- ش ف 4576- خرید 43 پرس شاورما و نوشابه جهت پرسنل خوابگاهها مورخه 08.18 ش ه م 6262</t>
  </si>
  <si>
    <t>وانت عبدالهی - ش ف *- هزینه حمل آب معدنی از کنگان به سایت ش ه م 6287</t>
  </si>
  <si>
    <t>وانت عبدالهی - ش ف *- هزینه حمل  الکتروموتور بچینگ از سایت به کنگان  ش ه م 6287</t>
  </si>
  <si>
    <t>عطاری نصراله - 1819011534- ش ف 499- هزینه ایاب و ذهاب به بوشهر جهت خرید گازوئیل سهمیه آبان 403 ش ه م 6287</t>
  </si>
  <si>
    <t>سیصدو پانزده میلیون و سیصدو شصت و چهار هزارو پانصد ریال</t>
  </si>
  <si>
    <t>1403/09/12</t>
  </si>
  <si>
    <t>1403/09/07</t>
  </si>
  <si>
    <t>جایگاه نفت ستاره - ش ف *خرید50  لیتر بنزین ش کیلومتر56549ش  سواری  23ب543 ش ه م 6285</t>
  </si>
  <si>
    <t>جایگاه نفت ستاره - ش ف *خرید30  لیتر بنزین ش کیلومتر* ش  سواری  51د313 ش ه م 6285</t>
  </si>
  <si>
    <t>جایگاه نفت ستاره - ش ف *خرید30  لیتر بنزین ش کیلومتر20131ش  سواری  35ی145 ش ه م 6285</t>
  </si>
  <si>
    <t>جایگاه نفت ستاره - ش ف *خرید59.200  لیتر بنزین ش کیلومتر22308ش  سواری  25ص132 ش ه م 6285</t>
  </si>
  <si>
    <t>جایگاه نفت ستاره - ش ف *خرید30   لیتر بنزین ش کیلومتر*ش  سواری  77ص873 ش ه م 6285</t>
  </si>
  <si>
    <t>جایگاه نفت ستاره - ش ف *خرید55   لیتر بنزین ش کیلومتر20944ش  سواری  33ن169 ش ه م 6285</t>
  </si>
  <si>
    <t>جایگاه نفت ستاره - ش ف *خرید52  لیتر بنزین ش کیلومتر* ش  سواری  51د313 ش ه م 6285</t>
  </si>
  <si>
    <t>1403/09/09</t>
  </si>
  <si>
    <t>جایگاه نفت ستاره - ش ف *خرید53 لیتر بنزین ش کیلومتر42170 ش  سواری  37ن749 ش ه م 6285</t>
  </si>
  <si>
    <t>جایگاه نفت ستاره - ش ف *خرید30 لیتر بنزین ش کیلومتر28609 ش  سواری  42ج846 ش ه م 6285</t>
  </si>
  <si>
    <t>جایگاه نفت ستاره - ش ف *خرید30 لیتر بنزین ش کیلومتر57043 ش  سواری  23ب543 ش ه م 6285</t>
  </si>
  <si>
    <t>هزینه های بدون فاکتور - ش ف 462 خرید قهوه جهت مدیریت ش ه م 6285</t>
  </si>
  <si>
    <t>سوپرمارکت دریا - ش ف 4937- خرید رانی و کیک جهت پذیرایی از بازدید کننده های شرکت نفت ش ه م 6284</t>
  </si>
  <si>
    <t>باطری سازی سجاد- ش ف *- هزینه تعمیر دینام لیفتراک 3 تن انبار متریال ش ه م 6284</t>
  </si>
  <si>
    <t>لیفتراک 3تن</t>
  </si>
  <si>
    <t>1403/09/11</t>
  </si>
  <si>
    <t>خدمات بار هوایی  کنگان - ش ف 5666 بابت ارسال اسناد به دفتر تهران ش ه م 6284</t>
  </si>
  <si>
    <t>اتوسرویس یاشار- ش ف 334-- تعویض روغن موتور و تعویض فیلترش کیلومتر 14579ش سواری 74ص128 ش ه 6284</t>
  </si>
  <si>
    <t>تعمیرگا کادیلاک- ش ف *- خرید تسمه دینام و تعویض ش سواری 33ن169 ش ه م 6284</t>
  </si>
  <si>
    <t>تعمیرگا کادیلاک- ش ف *- خرید لنت و تعویض آن ش سواری 23ب543 ش ه م 6284</t>
  </si>
  <si>
    <t>فروشگاه روغن محمودی - ش ف 69327- خرید دو عدد باطری جهت نیروگاه ش ه م 6284</t>
  </si>
  <si>
    <t>یکصدو بیست وهفت میلیون و هشتصدو بیست و شش هزار ریال</t>
  </si>
  <si>
    <t>شیراز یراق- ش ف 1073- خرید دستگیره درب جهت کانکس پایپینگ ش د2201</t>
  </si>
  <si>
    <t xml:space="preserve">الماس رایانه کنگان- ش ف *-خرید کابل و تبدیل و سویچ 8پورت جهتIT ش د2201 </t>
  </si>
  <si>
    <t>فروشگاه رفیعی - ش ف *- خرید تبدیل گالوانیزه و مغزی جهت بچینگ ش د 2201</t>
  </si>
  <si>
    <t xml:space="preserve">قطعات الکترونیک فاضل- ش ف 5975 خرید کابل دو سر جهتIT ش د2201 </t>
  </si>
  <si>
    <t>برق طاها- ش ف 248610-خرید سرسیم کولر تعداد 5عدد ش د 2201</t>
  </si>
  <si>
    <t>برق طاها- ش ف 248681-خریدلامپ آفتابی تعداد 3عدد ش د 2201</t>
  </si>
  <si>
    <t>فروشگاه امید- ش ف 445- خرید نبشی تعداد 2 سانتی متر تعداد 12 عدد ش د 2201</t>
  </si>
  <si>
    <t>تاکسی بی سیم کنگان- ش ف 4123- هزینه ایاب و ذهاب مهمان ش ه م6292</t>
  </si>
  <si>
    <t>شیرینی تبریزی - ش ف 127- خرید شیرینی جهت پذیرایی سالن کنفرانس م 09.11ش ه م 6292</t>
  </si>
  <si>
    <t>تاکسی سرویس بهنام - ش ف * - زارعی سجاد هزینه ایاب وذهاب پرسنل تا 08.25 ش ه م 6292</t>
  </si>
  <si>
    <t>تاکسی سرویس بهنام - ش ف * -کردی هزینه ایاب وذهاب پرسنل تا 0730 ش ه م 6292</t>
  </si>
  <si>
    <t>تاکسی سرویس بهنام - ش ف *  نعمتی هزینه ایاب وذهاب پرسنل تا 09.05 ش ه م 6292</t>
  </si>
  <si>
    <t>میر محمد- ش ف133 -یازده  فقره فاکتور خرید مواد غذایی جهت خوابگاهها ش ه م 6293</t>
  </si>
  <si>
    <t>جایگاه نفت ستاره - ش ف *خرید54  لیتر بنزین ش کیلومتر21357ش  سواری  33ن169 ش ه م 6294</t>
  </si>
  <si>
    <t>جایگاه نفت ستاره - ش ف *خرید55  لیتر بنزین ش کیلومتر57448ش  سواری  23ب543 ش ه م 6294</t>
  </si>
  <si>
    <t>جایگاه نفت ستاره - ش ف *خرید52  لیتر بنزین ش کیلومتر183862ش  سواری  96ق296 ش ه م 6294</t>
  </si>
  <si>
    <t>جایگاه نفت ستاره - ش ف *خرید30  لیتر بنزین ش کیلومتر186329ش  سواری  96ق296 ش ه م 6294</t>
  </si>
  <si>
    <t>جایگاه نفت ستاره - ش ف *خرید50  لیتر بنزین ش کیلومتر186012ش  سواری  96ق296 ش ه م 6294</t>
  </si>
  <si>
    <t>جایگاه نفت ستاره - ش ف *خرید40 لیتر بنزین ش کیلومتر20355ش  سواری  38ص873 ش ه م 6294</t>
  </si>
  <si>
    <t>هزینه های بدون فاکتور -ش ف 463- شستشوی کامل سواری 23ب543 ش ه م 6294</t>
  </si>
  <si>
    <t>یکصدو سی و چهارمیلیون و هشتصدو پنجاه و هشت هزار ریال</t>
  </si>
  <si>
    <t>1403/09/14</t>
  </si>
  <si>
    <t>کارواش ام 6 شستشوی کامل سواری پژو پارس ش سواری 25ص132 ش ه م 6297</t>
  </si>
  <si>
    <t>کارواش ام 6 شستشوی کامل سواری پژو پارس ش سواری 42ج146 ش ه م 6297</t>
  </si>
  <si>
    <t>کارواش ام 6 شستشوی کامل سواری پژو پارس ش سواری 38ص783 ش ه م 6297</t>
  </si>
  <si>
    <t>تاکسی سرویس بهنام - ش ف *  نعمتی هزینه ایاب وذهاب پرسنل بابت سه مرحله اضافه کاری ش ه م 6297</t>
  </si>
  <si>
    <t>تاکسی بی سیم کنگان- ش ف 3238- هزینه ایاب و ذهاب مهمان از هتل ش ه م6297</t>
  </si>
  <si>
    <t>تاکسی بی سیم کنگان- ش ف 4124- هزینه ایاب و ذهاب پرسنل ش ه م6297</t>
  </si>
  <si>
    <t>مسافربری سیرو سفر خورموج- ش ف * هزینه حمل گراول جهت تست ش ه م 6297</t>
  </si>
  <si>
    <t>تعمیرگاه مکانیکی دیاک - ش ف*- تعمیر جلویندی سواری پارس 38ص873 ش ه م 6297</t>
  </si>
  <si>
    <t>تعمیرگاه مکانیکی دیاک - ش ف*- تعمیر جلویندی سواری پارس 42ج846 ش ه م 6297</t>
  </si>
  <si>
    <t>میر محمد- ش ف134-پنج  فقره فاکتور خرید مواد غذایی جهت خوابگاهها ش ه م 6296</t>
  </si>
  <si>
    <t>1403/08/25</t>
  </si>
  <si>
    <t>شاورما بوحیدر- ش ف 4577- خرید 42 پرس شاورما و نوشابه جهت پرسنل خوابگاهها مورخه 08.25 ش ه م 6264</t>
  </si>
  <si>
    <t>1403/09/13</t>
  </si>
  <si>
    <t>جایگاه نفت ستاره - ش ف *خرید51 لیتر بنزین ش کیلومتر20414ش  سواری  35ی145 ش ه م 6298</t>
  </si>
  <si>
    <t>جایگاه نفت ستاره - ش ف *خرید55 لیتر بنزین ش کیلومتر29169ش  سواری  42ج846 ش ه م 6298</t>
  </si>
  <si>
    <t>جایگاه نفت ستاره - ش ف *خرید45 لیتر بنزین ش کیلومتر42577ش  سواری  37ن749ش ه م 6298</t>
  </si>
  <si>
    <t>جایگاه نفت ستاره - ش ف *خرید30 لیتر بنزین ش کیلومتر20764ش  سواری  38ص873ش ه م 6298</t>
  </si>
  <si>
    <t>جایگاه نفت ستاره - ش ف *خرید30 لیتر بنزین ش کیلومتر* ش  سواری  51د313 ش ه م 6298</t>
  </si>
  <si>
    <t>جایگاه نفت ستاره - ش ف *خرید30  لیتر بنزین ش کیلومتر28892ش  سواری  42ج846 ش ه م 6294</t>
  </si>
  <si>
    <t>هزینه های بدون فاکتور -ش ف 460- خرید چسب دو قلو جهت سواری 33ن169 ش ه م 6294</t>
  </si>
  <si>
    <t>تاکسی سرویس بهنام - ش ف *  نعمتی هزینه ایاب وذهاب پرسنل بابت سه مرحله اضافه کاری ش ه م 6294</t>
  </si>
  <si>
    <t>سیصدو سه میلیون و سه میلیون و چهارصدو چهل هزار ریال</t>
  </si>
  <si>
    <t>1403/09/17</t>
  </si>
  <si>
    <t>تاکسی بی سیم کنگان- ش ف 2300- هزینه ایاب و ذهاب پرسنل بابت اضافه کاری مورخه 09.14ش ه م6303</t>
  </si>
  <si>
    <t>اتو تک جنوب- ش ف 999483 هزنیه انبار داری بابت ارسال ضربه گیر از تهران ش ه م 6303</t>
  </si>
  <si>
    <t>کلید سازی مرکزی- ش ف* - ساخت دو عدد کلید جهت دفتر گمرک و خوابگاه ش ه م 6303</t>
  </si>
  <si>
    <t>هتل آپارتمان آراد - ش ف 3- هزینه هتل بابت وندور شرکت آرمیتا تجارت کیش مورخه 09.13 ش ه م 6303</t>
  </si>
  <si>
    <t>هزینه های بدون فاکتور -ش ف 455- خرید آب تصفیه جهت خوابگاهها   ش ه م 6303</t>
  </si>
  <si>
    <r>
      <t xml:space="preserve">آرمیتا تجارت </t>
    </r>
    <r>
      <rPr>
        <b/>
        <sz val="16"/>
        <color theme="1"/>
        <rFont val="B Nazanin"/>
        <charset val="178"/>
      </rPr>
      <t>*</t>
    </r>
  </si>
  <si>
    <t>جایگاه نفت ستاره - ش ف *خرید55 لیتر بنزین ش کیلومتر20077 ش  سواری 87ب262ش ه م 6302</t>
  </si>
  <si>
    <t>جایگاه نفت ستاره - ش ف *خرید50 لیتر بنزین ش کیلومتر22814 ش  سواری 25ص 132ش ه م 6302</t>
  </si>
  <si>
    <t>جایگاه نفت ستاره - ش ف *خرید20 لیتر بنزین ش کیلومتر* ش  موتور سیکلت نگهبانی ش ه م 6302</t>
  </si>
  <si>
    <t>جایگاه نفت ستاره - ش ف *خرید45 لیتر بنزین ش کیلومتر20473 ش  سواری87ب262 ش ه م 6302</t>
  </si>
  <si>
    <t>جایگاه نفت ستاره - ش ف *خرید52 لیتر بنزین ش کیلومتر186719ش  سواری96ق296 ش ه م 6302</t>
  </si>
  <si>
    <t>هزنیه های بدون فاکتور - ش ف 456- خرید سه فقره کارت هدیه جهت هزینه های منطقه ویژه ش ه م 6301</t>
  </si>
  <si>
    <t>میر محمد- ش ف135 -دوازده  فقره فاکتور خرید مواد غذایی جهت خوابگاهها ش ه م 6304</t>
  </si>
  <si>
    <t>خوابگاهاها</t>
  </si>
  <si>
    <t>نوشت افزار گلستان - ش ف 1900- خرید کاغذ A4 تعداد 15 بسته ش د 2187</t>
  </si>
  <si>
    <t xml:space="preserve">ملزومات اداری </t>
  </si>
  <si>
    <t>خواربار فروشی هاشمی -  شف 24615- خرید 135 آّ ب معدنی ش د 2106</t>
  </si>
  <si>
    <t>صنعت ابزار مرکزی - ش ف 15172 خرید لباس کار یک تیکه تعداد 4 دست ش د 2106</t>
  </si>
  <si>
    <t>اابزار آلات احسان - ش ف * خرید قرقره کشنده جهت بچینگ ش د2103</t>
  </si>
  <si>
    <t>هتل آپارتمان آراد - ش ف *- هزینه هتل بابت  پیمانکار AMT مورخه 09.11 ش ه م 6289</t>
  </si>
  <si>
    <t xml:space="preserve">پیمانکاری AMT** </t>
  </si>
  <si>
    <t>1403/09/18</t>
  </si>
  <si>
    <t>جایگاه نفت ستاره - ش ف *خرید55  لیتر بنزین ش کیلومتر21828ش  سواری  33ن169 ش ه م 6306</t>
  </si>
  <si>
    <t>جایگاه نفت ستاره - ش ف *خرید53  لیتر بنزین ش کیلومتر42994 ش  سواری 37ن749 ش ه م 6306</t>
  </si>
  <si>
    <t>1403/09/16</t>
  </si>
  <si>
    <t>جایگاه نفت ستاره - ش ف *خرید51 لیتر بنزین ش کیلومتر58014ش  سواری 23ب543 ش ه م 6306</t>
  </si>
  <si>
    <t>دویست و هفتادو هشت میلیون و شصدو دو هزار ریال</t>
  </si>
  <si>
    <t>1403/09/20</t>
  </si>
  <si>
    <t>میر محمد- ش ف139-یازده فقره فاکتور خرید مواد غذایی جهت خوابگاهها ش ه م 6310</t>
  </si>
  <si>
    <t>میر محمد- ش ف136-هشت  فقره فاکتور خرید مواد غذایی جهت خوابگاهها ش ه م 6307</t>
  </si>
  <si>
    <t>1403/09/21</t>
  </si>
  <si>
    <t>جایگاه نفت ستاره - ش ف *خرید30  لیتر بنزین ش کیلومتر59438 ش  سواری  23ب543 ش ه م 6312</t>
  </si>
  <si>
    <t>جایگاه نفت ستاره - ش ف *خرید55  لیتر بنزین ش کیلومتر58626ش  سواری  23ب543 ش ه م 6312</t>
  </si>
  <si>
    <t>جایگاه نفت ستاره - ش ف *خرید43.67  لیتر بنزین ش کیلومتر29169ش  سواری  42ج846  ش ه م 6312</t>
  </si>
  <si>
    <t>جایگاه نفت ستاره - ش ف *خرید50 لیتر بنزین ش کیلومتر187230 ش  سواری 96ق296 ش ه م 6312</t>
  </si>
  <si>
    <t>جایگاه نفت ستاره - ش ف *خرید30 لیتر بنزین ش کیلومتر59185ش  سواری23ب543ش ه م 6312</t>
  </si>
  <si>
    <t>جایگاه نفت ستاره - ش ف *خرید30 لیتر بنزین ش کیلومتر58921ش  سواری23ب543ش ه م 6312</t>
  </si>
  <si>
    <t>جایگاه نفت ستاره - ش ف *خرید60  لیتر بنزین ش کیلومتر30226ش  سواری  42ج846  ش ه م 6312</t>
  </si>
  <si>
    <t>جایگاه نفت ستاره - ش ف *خرید 54.28 لیتر بنزین ش کیلومتر23362ش  سواری 25ص132 ش ه م 6312</t>
  </si>
  <si>
    <t>جایگاه نفت ستاره - ش ف *خرید 54.33 لیتر بنزین ش کیلومتر20916 ش  سواری 87ب262 ش ه م 6312</t>
  </si>
  <si>
    <t>1403/09/19</t>
  </si>
  <si>
    <t>جایگاه نفت ستاره - ش ف *خرید 60  لیتر بنزین ش کیلومتر* ش  سواری 77ص873 ش ه م 6312</t>
  </si>
  <si>
    <t>جایگاه نفت ستاره - ش ف *خرید 50 لیتر بنزین ش کیلومتر20775 ش  سواری 35ی145 ش ه م 6312</t>
  </si>
  <si>
    <t>جایگاه نفت ستاره - ش ف *خرید 50 لیتر بنزین ش کیلومتر21420ش  سواری 38ص873 ش ه م 6312</t>
  </si>
  <si>
    <t>جایگاه نفت ستاره - ش ف *خرید 30 لیتر بنزین ش کیلومتر* ش  سواری 51د313 ش ه م 6312</t>
  </si>
  <si>
    <t>بازرگانی پارس- ش ف 21746- خرید پیچ آلن و واشر جهت بچینگ ش د2150</t>
  </si>
  <si>
    <t>شاورما بوحیدر- ش ف 4580- خرید 44 پرس شاورما و نوشابه جهت پرسنل خوابگاهها مورخه 08.25 ش ه م --</t>
  </si>
  <si>
    <t>فروشگاه طاهری - ش ف 2461-خرید کیسه زباله 90*120 مقدار75کیلو ش د 2199</t>
  </si>
  <si>
    <t>فروشگاه طاهری - ش ف 2462-خرید پلاستیک دسته دارمقدار 20کیلو ش د 2199</t>
  </si>
  <si>
    <t>فروشگاه طاهری - ش ف 2464-خرید فلاکس چای و لیوان دسته دار و شیر سماور جهت آبدارخانه  ش د 2199</t>
  </si>
  <si>
    <t>دویست وسی و پنج میلیون و نهصدو هفتادو چهار هزارو چهار صد ریال</t>
  </si>
  <si>
    <t>1403/09/22</t>
  </si>
  <si>
    <t>ابزار آلات نکستول -4689606315- ش ف 1021احمدی کامبیز خرید کفش ایمنی ش د 2210</t>
  </si>
  <si>
    <t>توریست 1 -633571336- ش ف 1363 اکبری محمد خرید کفش ایمنی ش د 2210</t>
  </si>
  <si>
    <t>ابزار آلات نکستول -4689606315- ش ف 1020 شفیعی بهنام  خرید کفش ایمنی ش د 2210</t>
  </si>
  <si>
    <t>ابزار آلات نکستول -4689606315- ش ف 1019 حیدری سید امید  خرید کفش ایمنی ش د 2210</t>
  </si>
  <si>
    <t>توریست 1 -633571336- ش ف 1315 رحمانی نسب ایمان خرید کفش ایمنی ش د 2210</t>
  </si>
  <si>
    <t>اطلس پیچ -- ش ف 5414 درخشانیان مسعود خرید کفش ایمنی ش د 2210</t>
  </si>
  <si>
    <t>ابزار آلات نکستول -4689606315- ش ف 1017 دهقان حبیب  خرید کفش ایمنی ش د 2210</t>
  </si>
  <si>
    <t>توریست 1 -633571336- ش ف 1310 محمدی صادق  خرید کفش ایمنی ش د 2210</t>
  </si>
  <si>
    <t>کیف و کفش آسیا  ش ف 111 حیدری علمدارلوئی رضا  خرید کفش ایمنی ش د 2210</t>
  </si>
  <si>
    <t>ابزار آلات نکستول -4689606315- ش ف 1018 رستمی فریدون   خرید کفش ایمنی ش د 2210</t>
  </si>
  <si>
    <t>میر محمد- ش ف137-شش فقره فاکتور خرید مواد غذایی جهت خوابگاهها ش ه م 6308</t>
  </si>
  <si>
    <t>میر محمد- ش ف138-شش فقره فاکتور خرید مواد غذایی جهت خوابگاهها ش ه م 6309</t>
  </si>
  <si>
    <t>میر محمد- ش ف140-نه  فقره فاکتور خرید مواد غذایی جهت خوابگاهها ش ه م 6313</t>
  </si>
  <si>
    <t>خدمات بار هوایی همابران - ش ف 85125- بابت ارسال اسناد به دفتر مرکزی ش ه م 6322</t>
  </si>
  <si>
    <t>خدمات بار هوایی همابران - ش ف 85045- بابت ارسال اسناد به دفتر مرکزی ش ه م 6322</t>
  </si>
  <si>
    <t>خدمات بار هوایی همابران - ش ف 82318- بابت ارسال اسناد به دفتر مرکزی ش ه م 6322</t>
  </si>
  <si>
    <t>خدمات بار هوایی همابران - ش ف 85136- بابت ارسال اسناد به دفتر مرکزی ش ه م 6322</t>
  </si>
  <si>
    <t>خدمات بار هوایی همابران - ش ف 85144- بابت ارسال اسناد به دفتر مرکزی ش ه م 6322</t>
  </si>
  <si>
    <t>1403/09/25</t>
  </si>
  <si>
    <t>پیشگامان فنون پارس - 10960000522- ش ف 108806- هزینه اینترنت تا پایان آبان  403 ش ه م 6329</t>
  </si>
  <si>
    <t>میر محمد- ش ف141-شش  فقره فاکتور خرید مواد غذایی جهت خوابگاهها ش ه م 6316</t>
  </si>
  <si>
    <t>سیصدو چهار میلیون و چهارصدو نه هزار ریال</t>
  </si>
  <si>
    <t>جایگاه نفت ستاره - ش ف *خرید 30  لیتر بنزین ش کیلومتر* ش  سواری 77ص873 ش ه م 6321</t>
  </si>
  <si>
    <t>1403/09/15</t>
  </si>
  <si>
    <t>جایگاه نفت ستاره - ش ف *خرید 55 لیتر بنزین ش کیلومتر20987ش  سواری 38ص873 ش ه م 6321</t>
  </si>
  <si>
    <t>جایگاه نفت ستاره - ش ف *خرید 47.33 لیتر بنزین ش کیلومتر21373ش  سواری 87ب262 ش ه م 6321</t>
  </si>
  <si>
    <t>1403/09/23</t>
  </si>
  <si>
    <t>جایگاه نفت ستاره - ش ف *خرید 53 لیتر بنزین ش کیلومتر43423 ش  سواری 37ن749 ش ه م 6321</t>
  </si>
  <si>
    <t>خدمات فنی برودتی نوروزی - ش ف 3047- بازکردن کولر اسپیلت و نصب کولر 2400 رستوران ش ه م 6305</t>
  </si>
  <si>
    <t>خدمات فنی برودتی نوروزی - ش ف 254- بازکردن کولر اسپیلت و نصب کولر 18000تست پکیج ش ه م 6305</t>
  </si>
  <si>
    <t>نوشت افزار بیک - ش ف 1719- خرید لوازم التحریر و کاتریج جهت دفاتر ش د 2195</t>
  </si>
  <si>
    <t>نوشت افزار بیک - ش ف 1715- خرید چسب ماتیکی و چسب و سوزن منگنه و غیره جهت دفاتر ش د 2195</t>
  </si>
  <si>
    <t>گز آنتیک - ش ف 8- خرید هدایا جهت منطقه ویژه توسط آقای مهندس صفری ش ه م 6333</t>
  </si>
  <si>
    <t>موسسه تولیدی قدس  - ش ف 152912- خرید هدایا جهت منطقه ویژه توسط آقای مهندس صفری ش ه م 6333</t>
  </si>
  <si>
    <t>آبرسانی شیرین دریس - ش ف * خرید آب شیرین جهت خوابگاه اختر ش ه م 6320</t>
  </si>
  <si>
    <t>آبرسانی شیرین دریس - ش ف * خرید آب شیرین جهت خوابگاه اختر ش ه م 6319</t>
  </si>
  <si>
    <t>1403/09/24</t>
  </si>
  <si>
    <t>میر محمد- ش ف142-ده فقره فاکتور خرید مواد غذایی جهت خوابگاهها ش ه م 6317</t>
  </si>
  <si>
    <t>کالای پزشکی رازی- خرید توالت فرنگی دیواری جهت سایت ش ه م 6340</t>
  </si>
  <si>
    <t>تعمیرگاه نور - ش ف*- تست نشتی و گازگیری سواری سمند 77ص873 ش ه م 6340</t>
  </si>
  <si>
    <t>اتو سرویس یاشار - ش ف 350 - خرید آب رادیاتور جهت وسائط نقلیه ش ه م 6340</t>
  </si>
  <si>
    <t>تعمیرگاه مکانیکی کادیلاک- ش ف 912- تعویض و خرید بوش طبق جهت سواری 37ن749 ش ه م 6340</t>
  </si>
  <si>
    <t>تعمیرگاه مکانیکی کادیلاک- ش ف 911- خرید سیبک فرمان و تسمه دینام بلبرینگ و غیره  جهت سواری 37ن749 ش ه م 6340</t>
  </si>
  <si>
    <t>کارواش هادی و علی- ش ف * شستشوی کامل سواری سمند 33ن169 ش ه م 6340</t>
  </si>
  <si>
    <t>سیصدو سی و سه میلیون و ششصدو نودو دو هزار ریال</t>
  </si>
  <si>
    <t>1403/09/27</t>
  </si>
  <si>
    <t>میر محمد- ش ف143-شش فقره فاکتور خرید مواد غذایی جهت خوابگاهها ش ه م 6337</t>
  </si>
  <si>
    <t>تاکسی بی سیم کنگان - ش ف 6023 هزنیه ایاب و ذهاب آرمینا تجارت ش ه م 6314</t>
  </si>
  <si>
    <t>تاکسی بی سیم کنگان - ش ف 3295 هزنیه ایاب و ذهاب بابت اضافه کاری مورخه 09.13 ش ه م 6314</t>
  </si>
  <si>
    <t>تاکسی بی سیم کنگان - ش ف 4318 هزنیه ایاب و ذهاب آرمینا تجارت ش ه م 6314</t>
  </si>
  <si>
    <t>تاکسی بی سیم کنگان - ش ف 3301 هزینه  ایاب و ذهاب بابت اضافه کاری مورخه 09.15 ش ه م 6314</t>
  </si>
  <si>
    <t>تاکسی بی سیم کنگان - ش ف 3299 هزینه  ایاب و ذهاب بابت اضافه کاری مورخه 09.13 ش ه م 6314</t>
  </si>
  <si>
    <t>سوپر مارکت دریا - ش ف* - خرید 280گرم قهوه جهت دفتر مدیریت ش ه م 6314</t>
  </si>
  <si>
    <t>شیرینی تبریزی - ش ف 575- خرید شیرینی جهت سالن کنفرانس مورخه 09.18 ش ه م 6314</t>
  </si>
  <si>
    <t>شاورما ابوحیدر - ش ف 117- خرید 5پرس شاورما جهت پذیرایی از مهمان مورخه 09.18 ش ه م 6314</t>
  </si>
  <si>
    <t>ایرانیان واشر- ش ف 8624- هزینه ساخت واشر ویکتوریا جهت وانت مزدا73س675  ه م 6338</t>
  </si>
  <si>
    <t>لوازم یدکی شمس - ش ف *- هزینه خرید اویل پمپ و چسب و پولک آب جهت وانت مزدا73س675  ه م 6338</t>
  </si>
  <si>
    <t>لوازم یدکی شمس - ش ف *- هزینه خرید فشنگی روغن  جهت وانت مزدا73س675  ه م 6338</t>
  </si>
  <si>
    <t>کوشش رادیاتور- ش ف 1611 هزینه خرید رادیاتور مزدا جهت وانت مزدا73س675  ه م 6338</t>
  </si>
  <si>
    <t>تعمیرگاه نور- ش ف 1484 هزینه  بازوبست موتور و غیره جهت وانت مزدا73س675  ه م 6338</t>
  </si>
  <si>
    <t>خواربار فروشی هاشمی - ش ف 25220خرید 90 شل اب معدنی 1.5 و 500سی سی ش د 2169</t>
  </si>
  <si>
    <t>هزینه های بدون فاکتور - ش ف 468- حاتمی رستم هزینه تعمیر خط لوله محرم ش ه م 6331</t>
  </si>
  <si>
    <t>هزینه های بدون فاکتور - ش ف 451- لیموچی محمدرضا هزینه خرید بلیط هواپیمایی مورخه 09.21 ش ه م 6331</t>
  </si>
  <si>
    <t>هزینه های بدون فاکتور - ش ف 452- جباری بهمن هزینه جابجایی متریال مورخه  09.22 ش ه م 6331</t>
  </si>
  <si>
    <t>1403/09/26</t>
  </si>
  <si>
    <t>میر محمد- ش ف144-چهار فقره فاکتور خرید مواد غذایی جهت خوابگاهها ش ه م 6349</t>
  </si>
  <si>
    <t>میر محمد- ش ف147-یازده فقره فاکتور خرید مواد غذایی جهت خوابگاهها ش ه م 6354</t>
  </si>
  <si>
    <t>میر محمد- ش ف146-یک فقره فاکتور تعمیر موتور سیکلت جهت خوابگاهها ش ه م 6348</t>
  </si>
  <si>
    <t>سیصدو هفتادو هشت میلیون و چهارصدو نوزده  هزار ریال</t>
  </si>
  <si>
    <t>باطری سازی مرادی - ش ف *- هزینه تعویض فیوز فن و تنظیم موتور   جهت وانت مزدا73س675  ه م 6339</t>
  </si>
  <si>
    <t>تعمیرگاه مکانیک کادیلاک - ش ف *- هزینه رگلاژ و رو.غن ترمز   جهت سواری سمند 33ن169  ه م 6339</t>
  </si>
  <si>
    <t>پرس شیلنگ آریا- ش ف 12846پرسش شلنگ فشار قوی جهت مخازن گازوئیل بچینگ ش ه م 6339</t>
  </si>
  <si>
    <t>تراشکاری دقت کار - ش ف 2593تعویض پکینگ و اورینگ و پالیش شافت جک بچینگ ش ه م6339</t>
  </si>
  <si>
    <t>فروشگاه پلی سی وی بندر- ش ف 180-خرید شناور فلاش تانک جهت خوابگاه اختر ش ه م 6339</t>
  </si>
  <si>
    <t>ابزار صنعتی سیروس- ش ف 1810هزینه خرید نازل پمپ گازوئیل ش ه م 6339</t>
  </si>
  <si>
    <t>تعمیرگاه رضا - ش ف 2152- خرید لامپ جلو و عقب جهت موتور سیکلت نپهبانی ش ه م 6339</t>
  </si>
  <si>
    <t>تک کامپیوتر- ش ف 705- هزینه خرید کابل گرافیک 1.5متری جهت واحد  ITش د 2211</t>
  </si>
  <si>
    <t>هزینه های بدون فاکتور - ش ف 459خرید مواد شوینده جهت دفاتر ش د2211</t>
  </si>
  <si>
    <t>افق کوروش - ش ف 32416هزینه خرید چای شهرزادو دستمال کاغذی و غیره جهت دفاتر ش د2211</t>
  </si>
  <si>
    <t>لوازم یدکی عبداله پوری- ش ف 3501- خرید تیوب عقب موتور سیکلت نگهبانی ش د 2211</t>
  </si>
  <si>
    <t>تجهیزات پزشکی دانش - ش ف *- خرید دستکش لاتکس 3بسته ش د 2211</t>
  </si>
  <si>
    <t>فروشگاه لوله و اتصالات جنوب- ش ف* - خرید قفل ام دی اف- جهت واحد نقشه بردازی ش د 2211</t>
  </si>
  <si>
    <t>اتو سرویس یاشار- ش ف 352- تعویض روغن وفیلتر روغن و هواو اتاق ش کیلومتر 22104- ش سواری 25ی132ش ه م 6350</t>
  </si>
  <si>
    <t>اتو سرویس یاشار- ش ف 353- تعویض روغن وفیلتر روغن و هواو اتاق ش کیلومتر 20733 ش سواری 33ن169 ه م 6350</t>
  </si>
  <si>
    <t>اتو سرویس یاشار- ش ف 354- تعویض روغن وفیلتر روغن و هواو ش کیلومتر 181092 ش سواری 51د313 ه م 6350</t>
  </si>
  <si>
    <t>اتو سرویس یاشار- ش ف 366- تعویض روغن وفیلتر روغن و هواو ش کیلومتر 42356 ش سواری 37ن749 ه م 6350</t>
  </si>
  <si>
    <t>اتو سرویس یاشار- ش ف 365-  خرید و تعویض لنت جلو ش کیلومتر 22633 ش سواری 25ص132 ه م 6350</t>
  </si>
  <si>
    <t>اتو سرویس یاشار- ش ف 367- تعویض روغن وفیلتر روغن و هواو ش کیلومتر 20768 ش سواری 38ص783 ه م 6350</t>
  </si>
  <si>
    <t>اتو سرویس یاشار- ش ف 211- جابجایی تایر تعداد چهار حلقه  ش سواری 42ج846 ه م 6350</t>
  </si>
  <si>
    <t>دویست و بیست و ن میلیون و پنج هزارو دوریال ریال</t>
  </si>
  <si>
    <t>1403/09/28</t>
  </si>
  <si>
    <t>فروشگاه آرین 2- ش ف*- خرید چسب مزدا و ضربه گیرطبق نمونه ش د2212</t>
  </si>
  <si>
    <t>ظروف یک بارمصرف بهان پلاست- ش ف 4623-خرید دستمال جهت IT ش د 2212</t>
  </si>
  <si>
    <t>بازرگانی پارس - ش ف 21544- خرید پیچ خشکه با واشر تخت 6*80 تعداد 2عدد ش د2212</t>
  </si>
  <si>
    <t>فروشگاه انتخاب - ش ف 3843- خرید چسب M3 و چسب برق ش د 2212</t>
  </si>
  <si>
    <t>بازرگانی پارس - ش ف 12600- خرید توپی قفل  9سانتی و توپی  ش د2212</t>
  </si>
  <si>
    <t>تاکسی بی سیم کنگان - ش ف 5352 هزینه  ایاب و ذهاب بابت اضافه کاری مورخه 09.23 ش ه م 6326</t>
  </si>
  <si>
    <t>تاکسی بی سیم کنگان - ش ف 3294 هزینه  ایاب و ذهاب بابت اضافه کاری مورخه 09.02 ش ه م 6326</t>
  </si>
  <si>
    <t>تاکسی سرویس بهنام - ش ف * هزینه  ایاب و ذهاب بابت سرویس پرسنل ش ه م 6326</t>
  </si>
  <si>
    <t>وانت بار عبدالهی- ش ف *-هزینه حمل پلاستیک عریض از کنگان به سایت ش ه م 6326</t>
  </si>
  <si>
    <t>1403/09/30</t>
  </si>
  <si>
    <t>میر محمد- ش ف148-نه فقره فاکتور خرید مواد غذایی جهت شب یلدا خوابگاهها ش ه م 6355</t>
  </si>
  <si>
    <t>غذی بیرون بر دلفین - ش ف * خرید 24 پرس ساندویج جهت سالن کنفرانس مورخه 09.04.09.11ش ه م 6335</t>
  </si>
  <si>
    <t>جوشکاری سیار مرتضی - تعویض درب سرویس فرنگی خوابگاه مدیریت ش ه م 6335</t>
  </si>
  <si>
    <t>نوین چاب - ش ف 14526- چاب بنر به مناسبت حج یک نفر از پرسنل سایت ش ه م 6335</t>
  </si>
  <si>
    <t>نوشت افزار بزرگ فردین - ش ف *- خرید بند گیت پاس جهت پرسنل سایت ش ه م 6335</t>
  </si>
  <si>
    <t>خدمات کولر رحیمی - تعمیر دینام و آفتامات و اجرت لیفتراک سه تن ش ه م 6335</t>
  </si>
  <si>
    <t>میر محمد- ش 145-شش فقره فاکتور خرید مواد غذایی جهت خوابگاهها ش ه م 6347</t>
  </si>
  <si>
    <t>وانت بار تلفنی عبدالهی- ش ف *- هزینه حمل آب معدنی از کنگان به سایت ش ه م 6323</t>
  </si>
  <si>
    <t>وانت بار تلفنی عبدالهی- ش ف *- هزینه حمل مواد شوینده  از کنگان به سایت ش ه م 6323</t>
  </si>
  <si>
    <t>وانت بار تلفنی عبدالهی- ش ف *- هزینه  ملزومات کارگاهی از کنگان به سایت ش ه م 6323</t>
  </si>
  <si>
    <t>جایگاه نفت ستاره - ش ف *خرید 52 لیتر بنزین ش کیلومتر59858ش  سواری 23ب543 ش ه م 6345</t>
  </si>
  <si>
    <t>تاکسی بی سیم کنگان - ش ف 6918 هزینه  ایاب و ذهاب بابت اضافه کاری مورخه 09.24 ش ه م 6345</t>
  </si>
  <si>
    <t>کارواش اقنوم -ش ف 1094 شسشوی کامل سواری پارس 42ج 846 ش ه م 6345</t>
  </si>
  <si>
    <t>جایگاه نفت ستاره - ش ف *خرید 30 لیتر بنزین ش کیلومتر60410ش  سواری 23ب543 ش ه م 6345</t>
  </si>
  <si>
    <t>جایگاه نفت ستاره - ش ف *خرید 48.42 لیتر بنزین ش کیلومتر21844ش  سواری 87ب262 ش ه م 6345</t>
  </si>
  <si>
    <t>جایگاه نفت ستاره - ش ف *خرید 53 لیتر بنزین ش کیلومتر30725ش  سواری 42ج846 ش ه م 6345</t>
  </si>
  <si>
    <t>میر محمد- ش 149-چهار فقره فاکتور خرید مواد غذایی جهت خوابگاهها ش ه م 6366</t>
  </si>
  <si>
    <t>ارزان مارکت سیراف- ش ف * خرید بیسکویت فرخنده تعداد 3عدد ش ه م 6334</t>
  </si>
  <si>
    <t>فروشگاه فامیلی - ش ف 55143 خرید دستمال جادویی  و شکلات باراکا جهت دفاتر ش ه م 6334</t>
  </si>
  <si>
    <t>چاپ غدیر- ش ف 688- چاب بنر به مناسبت حج یک نفر از پرسنل سایت ش ه م 6334</t>
  </si>
  <si>
    <t>قهوه سرجیو- ش ف 2159- خرید قهوه جهت مدیریت ش ه م 6334</t>
  </si>
  <si>
    <t>تاکسی  سرویس بهنام - ش ف * هزینه  ایاب و ذهاب  دو مرحله اضافه کاری مورخه-09.21- 09.22 ش ه م 6334</t>
  </si>
  <si>
    <t>مجتمع نان و شیرینی الف- ش ف * - خرید شیرینی جهت پذیرایی مورخه 09.25سالن کنفرانس ش ه م 6334</t>
  </si>
  <si>
    <t>جایگاه نفت ستاره - ش ف *خرید 20 لیتر بنزین ش کیلومتر*جهت موتور سیکلت نگهبانی  ش ه م 6334</t>
  </si>
  <si>
    <t>شاورما بوحیدر- ش ف 4581- خرید 37 پرس شاورما و نوشابه جهت پرسنل خوابگاهها مورخه 09.09 ش ه م -6336-</t>
  </si>
  <si>
    <t>403/0500</t>
  </si>
  <si>
    <t>عطاری نصراله - 1819011534- ش ف 500- هزینه ایاب و ذهاب به بوشهر جهت خرید گازوئیل سهمیه آذر 403 ش ه م 6332</t>
  </si>
  <si>
    <t>جایگاه نفت ستاره - ش ف *خرید 48 لیتر بنزین ش کیلومتر21138 ش  سواری 35ی145 ش ه م 6351</t>
  </si>
  <si>
    <t>جایگاه نفت ستاره - ش ف *خرید 51.67 لیتر بنزین ش کیلومتر60831 ش  سواری 23ب543 ش ه م 6351</t>
  </si>
  <si>
    <t>جایگاه نفت ستاره - ش ف *خرید 60 لیتر بنزین ش کیلومتر*ش  سواری 77ص873 ش ه م 6351</t>
  </si>
  <si>
    <t>نمایندگی ایران خودرو - ش ف 7150 تعویض تسمه تایم و دینام  ش کیلومتر 60800- ش ه م 6351</t>
  </si>
  <si>
    <t>دویست و بیست و نه میلیون و نهصدو هشتادو سه هزارو یکصدو سی ویک ریال</t>
  </si>
  <si>
    <t>دویست و سی و هفت میلیون و چهارصدو هشتادو دو هزار ریال</t>
  </si>
  <si>
    <t>1403/10/04</t>
  </si>
  <si>
    <t>وانت بار عبدالهی - ش ف * کرایه حمل دینام بچینگ از کنگان به سایت ش ه م 6376</t>
  </si>
  <si>
    <t>وانت بار تلفنی عبدالهی- ش ف *- هزینه حمل آب معدنی از کنگان به سایت ش ه م 6376</t>
  </si>
  <si>
    <t>حمل آب معدنی</t>
  </si>
  <si>
    <t>جایگاه نفت ستاره - ش ف *خرید 50.01 لیتر بنزین ش کیلومتر23155ش  سواری 33ن169 ش ه م 6376</t>
  </si>
  <si>
    <t>جایگاه نفت ستاره - ش ف *خرید 57 لیتر بنزین ش کیلومتر187510ش  سواری 96ق296 ش ه م 6376</t>
  </si>
  <si>
    <t>جایگاه نفت ستاره - ش ف *خرید 60 لیتر بنزین ش کیلومتر188260ش  سواری 96ق296 ش ه م 6376</t>
  </si>
  <si>
    <t>1403/10/03</t>
  </si>
  <si>
    <t>جایگاه نفت ستاره - ش ف *خرید 42.800 لیتر بنزین ش کیلومتر23088ش  سواری 38ص873 ش ه م 6376</t>
  </si>
  <si>
    <t>هزینه های بدون فاکتور ش ف 477- اژدر محسن پاداش شب یلدا ش ه م 6376</t>
  </si>
  <si>
    <t>انعام</t>
  </si>
  <si>
    <t>1403/10/02</t>
  </si>
  <si>
    <t>هزینه های بدون فاکتور -  ش ف 473 شستشوی کامل سوزوکی ش 51د313 شه م 6376</t>
  </si>
  <si>
    <t>1403/10/05</t>
  </si>
  <si>
    <t>میر محمد- ش 152-پنج فقره فاکتور خرید مواد غذایی جهت خوابگاهها ش ه م 6377</t>
  </si>
  <si>
    <t>شرکت نفت دیر- 11234032009735- خرید18000لیتر گازوئیل سهمیه آذر 403 ش د2229</t>
  </si>
  <si>
    <t>شرکت نفت دیر- 11234032009731- خرید6000لیتر گازوئیل سهمیه آذر 403 ش 2229</t>
  </si>
  <si>
    <t>کارواش ام 6- ش ف *- شستشوی سواری 33ن169 ش ه م 6370</t>
  </si>
  <si>
    <t>هزنیه های بدون فاکتور - ش ف 471- انعام به پرسنل انبار متریال به پیوست ش ه م 6370</t>
  </si>
  <si>
    <t>جایگاه نفت ستاره - ش ف *خرید 50.20 لیتر بنزین ش کیلومتر21631 ش  سواری 35ی 145ش ه م 6370</t>
  </si>
  <si>
    <t>جایگاه نفت ستاره - ش ف *خرید 46.67 لیتر بنزین ش کیلومتر60831 ش  سواری23ب543ش ه م 6370</t>
  </si>
  <si>
    <t>1403/10/01</t>
  </si>
  <si>
    <t>جایگاه نفت ستاره - ش ف *خرید 24.67 لیتر بنزین ش کیلومتر24388 ش  سواری 25ص132 ش ه م 6370</t>
  </si>
  <si>
    <t>جایگاه نفت ستاره - ش ف *خرید 53.08 لیتر بنزین ش کیلومتر22246 ش  سواری 87ب262 ش ه م 6370</t>
  </si>
  <si>
    <t>جایگاه نفت ستاره - ش ف *خرید 20.17 لیتر بنزین ش کیلومتر*ش  موتور سیکلت نگهبانی ش ه م 6370</t>
  </si>
  <si>
    <t>میر محمد- ش 150-شش فقره فاکتور خرید مواد غذایی جهت خوابگاهها ش ه م 6369</t>
  </si>
  <si>
    <t>سیصدو هشت میلیون و سی و نه هزارو سیصد ریال</t>
  </si>
  <si>
    <t>کارواش نانو بخارهخامنش - ش ف 1869- شستشوی کامل سواری پارس 23ب548 ش ه م 6383</t>
  </si>
  <si>
    <t>ماشین های اداری عرشه - ش ف * - خرید درام شارپ و و تعمیر پرینتر X202 ش ه م 6383</t>
  </si>
  <si>
    <t>جایگاه نفت ستاره - ش ف *خرید 30 لیتر بنزین ش کیلومتر61934ش  سواری 23ب543 ش ه م 6383</t>
  </si>
  <si>
    <t>جایگاه نفت ستاره - ش ف *خرید 30 لیتر بنزین ش کیلومتر62089ش  سواری 23ب543 ش ه م 6383</t>
  </si>
  <si>
    <t>1403/10/06</t>
  </si>
  <si>
    <t>جایگاه نفت ستاره - ش ف *خرید 58 لیتر بنزین ش کیلومتر31813ش  سواری 42ج846 ش ه م 6383</t>
  </si>
  <si>
    <t>نوشت افزار بیک - ش ف 1716- خرید لوازم التحریر گیره فلزی جهت دفاتر ش د 2196</t>
  </si>
  <si>
    <t>ملزومات ادای</t>
  </si>
  <si>
    <t>میر محمد- ش 151-سه فقره فاکتور خرید مواد غذایی جهت خوابگاهها ش ه م 6373</t>
  </si>
  <si>
    <t>هزینه های بدون فاکتور ش ف 476- چهار فقره کارت هدیه  ش ه م 6384</t>
  </si>
  <si>
    <t>فروزانی  ش 49-سه فقره فاکتور خرید مواد غذایی جهت خوابگاهها ش ه م 6362</t>
  </si>
  <si>
    <t>باطری سازی مرادی - ش ف *- تعمیر موتور بخاری پژو پارس ش سواری 25ص132ش ه م 6360</t>
  </si>
  <si>
    <t>جایگاه نفت ستاره - ش ف *خرید 50.32 لیتر بنزین ش کیلومتر43867ش  سواری 37ن749 ش ه م 6360</t>
  </si>
  <si>
    <t>جایگاه نفت ستاره - ش ف *خرید 20 لیتر بنزین ش کیلومتر*جهت موتور سیکلت نگهبانی  ش ه م 6360</t>
  </si>
  <si>
    <t>جایگاه نفت ستاره - ش ف *خرید 40  لیتر بنزین ش کیلومتر24098 ش  سواری 25ص132 ش ه م 6360</t>
  </si>
  <si>
    <t>جایگاه نفت ستاره - ش ف *خرید 60  لیتر بنزین ش کیلومتر21916 ش  سواری 38ص873 ش ه م 6360</t>
  </si>
  <si>
    <t>شاورما بوحیدر- ش ف 4583- خرید 44 پرس شاورما و نوشابه جهت پرسنل خوابگاهها مورخه 09.23 ش ه م -6365-</t>
  </si>
  <si>
    <t>1403/10/07</t>
  </si>
  <si>
    <t>میر محمد- ش 153-چهار فقره فاکتور خرید مواد غذایی جهت خوابگاهها ش ه م 6381</t>
  </si>
  <si>
    <t>رایانه کنگان- ش ف *- خرید کابل شبکه  2متری جهت واحد کامپیوترش د 2235</t>
  </si>
  <si>
    <t>عکاسی چشمه - ش ف 901- خرید کاغذ گلاسه و شیت پرس 12*9 ش د 2235</t>
  </si>
  <si>
    <t>فروشگاه معراج - ش ف 2410- خرید لیوان یکبار مصرف جهت دفاتر ش د2221</t>
  </si>
  <si>
    <t>فروشگاه معراج - ش ف 2411- خرید آب معدنی 80شل جهت دفاتر ش 2411</t>
  </si>
  <si>
    <t>سیصدو هشتادمیلیون و پانصدو شصت و چهار هزارو هفتصد ریال</t>
  </si>
  <si>
    <t>1403/10/08</t>
  </si>
  <si>
    <t>میر محمد- ش 154-یازده فقره فاکتور خرید مواد غذایی جهت خوابگاهها ش ه م 6385</t>
  </si>
  <si>
    <t>جایگاه نفت ستاره - ش ف *خرید 30 لیتر بنزین ش کیلومتر23495 ش  سواری 33ن169 ش ه م 6387</t>
  </si>
  <si>
    <t>هزینه های بدون فاکتور ش ف 481- شارژ دو عدد پیک نیک سایت   ش ه م 6387</t>
  </si>
  <si>
    <t>جایگاه نفت ستاره - ش ف *خرید 40 لیتر بنزین ش کیلومتر62496ش  سواری 23ب543 ش ه م 6387</t>
  </si>
  <si>
    <t>جایگاه نفت ستاره - ش ف *خرید 30 لیتر بنزین ش کیلومتر* ش  سواری 51د313 ش ه م 63837</t>
  </si>
  <si>
    <t>جایگاه نفت ستاره - ش ف *خرید 45 لیتر بنزین ش کیلومتر23467ش  سواری 38ص873 ش ه م 63837</t>
  </si>
  <si>
    <t>جایگاه نفت ستاره - ش ف *خرید 60 لیتر بنزین ش کیلومتر * ش  سواری 77ص873 ش ه م 63837</t>
  </si>
  <si>
    <t>جایگاه نفت ستاره - ش ف *خرید 50  لیتر بنزین ش کیلومتر 22919 ش  سواری 74ص128  ش ه م 63837</t>
  </si>
  <si>
    <t>جایگاه نفت ستاره - ش ف *خرید 30  لیتر بنزین ش کیلومتر 22693 ش  سواری 74ص128  ش ه م 63837</t>
  </si>
  <si>
    <t>جایگاه نفت ستاره - ش ف *خرید 20 لیتر بنزین ش کیلومتر* ش  سواری 51د313 ش ه م 63837</t>
  </si>
  <si>
    <t>جایگاه نفت ستاره - ش ف *خرید 53.24 لیتر بنزین ش کیلومتر22077 ش  سواری 35ی145 ش ه م 63837</t>
  </si>
  <si>
    <t>نوشت افزار بیک - ش ف 1729- خرید  کاتریج و ماشین دوخت  جهت دفاتر ش د 2214</t>
  </si>
  <si>
    <t>نوشت افزار گلستان- ش ف 1801- خرید انواع پاکت و زونکن A4  جهت دفاتر ش د 2214</t>
  </si>
  <si>
    <t>هزینه های بدون فاکتور ش ف 480- سه فقره کارت هدیه ش ه م 6379</t>
  </si>
  <si>
    <t>کیف و کفش توریست 1- ش ف 1023- توکلی مسعود خرید کفش ایمنی ش د 2216</t>
  </si>
  <si>
    <t>ابزار سرا الکانیک- ش ف 1888-محمداحمد رضا خرید کفش ایمنی ش د 2216</t>
  </si>
  <si>
    <t>برق طاها - ش ف 248584 خرید داکت و لامپ 9وات ش د 2216</t>
  </si>
  <si>
    <t>هزینه های بدون فاکتور ش ف 476- شش فقره کارت هدیه ش ه م 6374</t>
  </si>
  <si>
    <t>1403/10/09</t>
  </si>
  <si>
    <t>میر محمد- ش 155-شش فقره فاکتور خرید مواد غذایی جهت خوابگاهها ش ه م 6388</t>
  </si>
  <si>
    <t>شاورما بوحیدر- ش ف 4582- خرید 40 پرس شاورما و نوشابه جهت پرسنل خوابگاهها مورخه 09.16 ش ه م -6364-</t>
  </si>
  <si>
    <t>نوشت افزار گلستان- ش ف 1809- خرید کاغذ A4  جهت دفاتر ش د 2231</t>
  </si>
  <si>
    <t>نوشت افزار گلستان- ش ف 1810- خرید دفتر 200برگ  جهت نگهبانی ش د 2231</t>
  </si>
  <si>
    <t>دویست و نودو پنج میلیون و چهارصدو پنجاه و شش هزارو دویست  ریال</t>
  </si>
  <si>
    <t>1403/10/11</t>
  </si>
  <si>
    <t>میر محمد- ش 154-ده فقره فاکتور خرید مواد غذایی جهت خوابگاهها ش ه م 6397</t>
  </si>
  <si>
    <t>آقای کارواش - ش ف *- شستشوی کامل سواری 35ص145 ش ه م 6367</t>
  </si>
  <si>
    <t>تاکسی سرویس بهنام - ش ف *- دوسرویس هزینه ایاب و ذهاب پرسنل بابت اضافه کاری مورخه09.21-22 ش ه م 6367</t>
  </si>
  <si>
    <t>همابران - ش ف 82689- هزینه ارسال اسناد سایت جهت دفتر مرکزی ش ه م 6367</t>
  </si>
  <si>
    <t>شیرینی سرای تبریزی - ش ف 26- خرید شیرینی جهت سالن کنفرانس مورخه 10.02 ش ه م 6367</t>
  </si>
  <si>
    <t>جایگاه نفت ستاره - ش ف *خرید 54.31 لیتر بنزین ش کیلومتر31253ش  سواری 42ج846 ش ه م 6367</t>
  </si>
  <si>
    <t>جایگاه نفت ستاره - ش ف *خرید 49.33 لیتر بنزین ش کیلومتر 22676 ش  سواری 38ص873 ش ه م 6367</t>
  </si>
  <si>
    <t>جایگاه نفت ستاره - ش ف *خرید 60  لیتر بنزین ش کیلومتر 22341 ش  سواری 33ن169  ش ه م 6367</t>
  </si>
  <si>
    <t>جایگاه نفت ستاره - ش ف *خرید 50  لیتر بنزین ش کیلومتر 22800ش  سواری 33ن169  ش ه م 6367</t>
  </si>
  <si>
    <t>پیمانکاری آب مصرفی چهره آذر - ش ف 4704- خرید 7سرویس آب تصفیه جهت سایت ش ه م 5909</t>
  </si>
  <si>
    <t>نوشت افزار بیک - ش ف 1721- خریدزونکن A4 جهت دفاتر ش د 2198</t>
  </si>
  <si>
    <t>نوشت افزار بیک - ش ف 1722- خرید کاغذ A4  و پانچ جهت دفاتر ش د 2198</t>
  </si>
  <si>
    <t>ابزار تجارت - ش ف 2029- خرید مته کبالت جهت تاسیسات ش د 2220</t>
  </si>
  <si>
    <t>ابزار تجارت - ش ف 2030- خرید روغن هیدرولیک جهت لیفتراک 3تن ش د 2220</t>
  </si>
  <si>
    <t>ابزار تجارت - ش ف 2041- خرید الکترود 2.5 مقدار 2.5کیلو جهت تاسیسات ش د 2220</t>
  </si>
  <si>
    <t>پخش محصولات نانو - ش ف 1076- خرید شیشه شور جهت ماشین آلات سایت ش د2224</t>
  </si>
  <si>
    <t>پرس شیلنگ آریا- ش ف *- خرید مغزی 1/2 جهت بچینگ ش د 2224</t>
  </si>
  <si>
    <t>ابزار سفیر- ش ف 2869- خرید لباس دوتیکه و پارچه تنظیف جهت سایت ش د 2224</t>
  </si>
  <si>
    <t>1403/10/12</t>
  </si>
  <si>
    <t>میر محمد- ش 157-شش فقره فاکتور خرید مواد غذایی جهت خوابگاهها ش ه م 6400</t>
  </si>
  <si>
    <t>پیشگامان فنون پارس - 10960000522- ش ف 126949- هزینه اینترنت تا پایان آذر  403 ش ه م 6329</t>
  </si>
  <si>
    <t>سیصدو شصت و پنج میلیون و یکصدو هشتادو پنج هزارو سیصو شصت   ریال</t>
  </si>
  <si>
    <t>1403/10/10</t>
  </si>
  <si>
    <t>میر محمد- ش 159-شش فقره فاکتور خرید مواد غذایی جهت خوابگاهها ش ه م 6397</t>
  </si>
  <si>
    <t>آس مارکت - ش ف 33 - خرید شکر و ابمیوه و کافی میت و غیره جهت پرسنل گمرک ش ه م 6389</t>
  </si>
  <si>
    <t>شهرکلید - ش ف *- ساخت یک عدد کلید جهت دفترکیوسی ش ه م 6389</t>
  </si>
  <si>
    <t>قهوه سرجیو- ش ف 2166- خرید قهوه جهت مدیریت و سالن جلسات ش ه م 6389</t>
  </si>
  <si>
    <t>نوین چاپ - ش ف *- هزینه لمینت A0 تعداد یک جهت دفتر فنی ش ه م 6389</t>
  </si>
  <si>
    <t xml:space="preserve">دفترفنی </t>
  </si>
  <si>
    <t>پلاسکو امین - ش ف * هزینه خرید خوشبوکننده (عود) جهت دفاتر ش ه م 6389</t>
  </si>
  <si>
    <t>افق کوروش - ش ف 2993-خرید شکلات پذیرایی و بیسکویت جهت دفتر مدیریت ش ه م 6389</t>
  </si>
  <si>
    <t>پلاسکوجهان پلاست-ش ف 2573 -خرید دبه پلاستیکی جهت ارسال ماستیک به تهران ش ه م 6389</t>
  </si>
  <si>
    <t>جایگاه نفت ستاره - ش ف *خرید 20  لیتر بنزین ش کیلومتر *ش  موتور سیکلت نگهبانی  ش ه م 6389</t>
  </si>
  <si>
    <t>جایگاه نفت ستاره - ش ف *خرید 56  لیتر بنزین ش کیلومتر 25056 ش  سواری 25ص132  ش ه م 6389</t>
  </si>
  <si>
    <t>هزینه های بدون فاکتور - ش ف 482 خرید دستمال رولی جهت خدمات ش ه م 6389</t>
  </si>
  <si>
    <t>الکترونیک دیوید- ش ف 468-خرید لامپ پشه کش دو عدد ش ه م 6404</t>
  </si>
  <si>
    <t>ایساکو- ش ف 1702- خرید لامپ جهت سواری سورن 74ص128 ش ه م 6404</t>
  </si>
  <si>
    <t>1/82463</t>
  </si>
  <si>
    <t>حمل و نقل امین بار - ش ف 1/82463- هزینه ارسال کفپوش کانکس از شیراز ش ه م 6404</t>
  </si>
  <si>
    <t>تعمیرگاه کادیلاک- ش ف *- تعویض تسمه تایم و بلیرینگ و اجرت ش سواری 74ص873 ش ه م 6404</t>
  </si>
  <si>
    <t>1403/10/13</t>
  </si>
  <si>
    <t>جایگاه نفت ستاره - ش ف *خرید 51.08  لیتر بنزین ش کیلومتر 22521 ش  سواری 35ی145  ش ه م 6404</t>
  </si>
  <si>
    <t>جایگاه نفت ستاره - ش ف *خرید 2309  لیتر بنزین ش کیلومتر 23893 ش  سواری 38ص873  ش ه م 6404</t>
  </si>
  <si>
    <t>جایگاه نفت ستاره - ش ف *خرید 47  لیتر بنزین ش کیلومتر 63045 ش  سواری 23ب543  ش ه م 6404</t>
  </si>
  <si>
    <t>نوشت افزار بیک - ش ف 1725- خرید  متال مارکر و خودکار و ماژیک  جهت دفاتر ش د 2197</t>
  </si>
  <si>
    <t>نوشت افزار بیک - ش ف 1727- خرید  هایلایت و انواع گیره پروانه ایی جهت دفاتر ش د 2197</t>
  </si>
  <si>
    <t>اتو بار جنوب- ش ف *- بابت دریافت ضربه گیر ارسال از تهران ش ه م 6404</t>
  </si>
  <si>
    <t>1403/10/14</t>
  </si>
  <si>
    <t>خدمات بار هوایی همابران - ش ف 84955 - بابت ارسال اسناد به دفتر مرکزی ش ه م 6394</t>
  </si>
  <si>
    <t>خدمات بار هوایی همابران - ش ف 84973 - بابت ارسال اسناد به دفتر مرکزی ش ه م 6394</t>
  </si>
  <si>
    <t>خدمات بار هوایی همابران - ش ف 84962 - بابت ارسال اسناد به دفتر مرکزی ش ه م 6394</t>
  </si>
  <si>
    <t>خدمات بار هوایی همابران - ش ف 84989 - بابت ارسال اسناد به دفتر مرکزی ش ه م 6394</t>
  </si>
  <si>
    <t>آقای کارواش - ش ف *- شستشوی کامل سواری 33ن169 ش ه م 6394</t>
  </si>
  <si>
    <t>غذی بیرون بر دلفین - ش ف * خرید 24 پرس ساندویج جهت سالن کنفرانس مورخه 09.25.09.18ش ه م 6394</t>
  </si>
  <si>
    <t>جایگاه نفت ستاره - ش ف *خرید 55.33  لیتر بنزین ش کیلومتر 44385 ش  سواری 37ن749  ش ه م 6394</t>
  </si>
  <si>
    <t>جایگاه نفت ستاره - ش ف *خرید 47.75  لیتر بنزین ش کیلومتر 44776 ش  سواری 37ن749  ش ه م 6394</t>
  </si>
  <si>
    <t>تاکسی بی سیم کنگان - ش ف 4373 هزینه  ایاب و ذهاب بابت سرویس مورخه 10.08 ش ه م 6394</t>
  </si>
  <si>
    <t>هزینه های بدون فاکتور - ش ف 483 خرید پاداش شب یلدا سه نفر از پرسنل ش ه م 6389</t>
  </si>
  <si>
    <t>شیرینی تبریزی - ش ف 240- خرید شیرینی جهت سالن کنفرانس مورخه 10.09 ش ه م 6398</t>
  </si>
  <si>
    <t>هتل بستان- ش ف *- مزروعی مهرداد بابت اقامت یک شب ماموریت تهران ش ه م 6398</t>
  </si>
  <si>
    <t>جایگاه نفت ستاره - ش ف *خرید 56  لیتر بنزین ش کیلومتر 72281 ش  سواری 73س675  ش ه م 6398</t>
  </si>
  <si>
    <t>جایگاه نفت ستاره - ش ف *خرید 46  لیتر بنزین ش کیلومتر 32261 ش  سواری 42ج846  ش ه م 6398</t>
  </si>
  <si>
    <t>جایگاه نفت ستاره - ش ف *خرید 55  لیتر بنزین ش کیلومتر 23439 ش  سواری 74ص128  ش ه م 6398</t>
  </si>
  <si>
    <t>جایگاه نفت ستاره - ش ف *خرید 50  لیتر بنزین ش کیلومتر 23820 ش  سواری 33ن169  ش ه م 6398</t>
  </si>
  <si>
    <t>شاورما بوحیدر- ش ف 4584- خرید 37 پرس شاورما و نوشابه جهت پرسنل خوابگاهها مورخه 09.30 ش ه م -6386-</t>
  </si>
  <si>
    <t>متریال تکنو تجهیز- ش ف 2011 خرید مهرماه ماسوره و کمریند جهت شکستگی خط لوله آب ش د 2159</t>
  </si>
  <si>
    <t>دویست و بیست ونه  میلیون و پنجاه و نه هزارو هفتصدو پنجاه  ریال</t>
  </si>
  <si>
    <t>میر محمد- ش 160-پنج فقره فاکتور خرید مواد غذایی جهت خوابگاهها ش ه م 6412</t>
  </si>
  <si>
    <t>میر محمد- ش 159-هفت فقره فاکتور خرید مواد غذایی جهت خوابگاهها ش ه م 6411</t>
  </si>
  <si>
    <t>نوین چاپ - ش ف *- پلات A0 رنگی تعداد سه عدد ش ه م 6378</t>
  </si>
  <si>
    <t>خدمات بار هوایی همابران - ش ف 8480 - بابت ارسال اسناد به دفتر مرکزی ش ه م 6378</t>
  </si>
  <si>
    <t>خدمات بار هوایی همابران - ش ف 84889 - بابت ارسال اسناد به دفتر مرکزی ش ه م 6378</t>
  </si>
  <si>
    <t>خدمات بار هوایی همابران - ش ف 82652 - بابت ارسال اسناد به دفتر مرکزی ش ه م 6378</t>
  </si>
  <si>
    <t>خدمات بار هوایی همابران - ش ف 84900 - بابت ارسال اسناد به دفتر مرکزی ش ه م 6378</t>
  </si>
  <si>
    <t>خدمات بار هوایی همابران - ش ف 82671 - بابت ارسال اسناد به دفتر مرکزی ش ه م 6378</t>
  </si>
  <si>
    <t>خدمات بار هوایی همابران - ش ف 82678 - بابت ارسال اسناد به دفتر مرکزی ش ه م 6378</t>
  </si>
  <si>
    <t>خدمات بار هوایی همابران - ش ف 100513 - بابت ارسال اسناد به دفتر مرکزی ش ه م 6378</t>
  </si>
  <si>
    <t>خدمات بار هوایی همابران - ش ف 82700 - بابت ارسال اسناد به دفتر مرکزی ش ه م 6378</t>
  </si>
  <si>
    <t>خدمات بار هوایی همابران - ش ف 84518 - بابت ارسال اسناد به دفتر مرکزی ش ه م 6378</t>
  </si>
  <si>
    <t>خدمات بار هوایی همابران - ش ف 84544 - بابت ارسال اسناد به دفتر مرکزی ش ه م 6378</t>
  </si>
  <si>
    <t>خدمات بار هوایی همابران - ش ف 84534 - بابت ارسال اسناد به دفتر مرکزی ش ه م 6378</t>
  </si>
  <si>
    <t>دکوراسیون کابوک- ش ف 8066- خرید کفپوش رولی جهت کف کانکس ش ه م 6414</t>
  </si>
  <si>
    <t>وانت بار عبدالهی - ش ف 15- هزینه حمل کف پوش از کنگان به سایت ش ه م 6414</t>
  </si>
  <si>
    <t>فروشگاه لوله واتصالات سام - ش ف 356- خرید نعلی تک پیچ زیر شیراهرمی خوابگاه اختر ش ه م 6414</t>
  </si>
  <si>
    <t>1403/10/15</t>
  </si>
  <si>
    <t>خدمات -بار پارسیان - ش ف 1167- ارسال رنگ و غیره از تهران ش ه م 6414</t>
  </si>
  <si>
    <t>1403/10/19</t>
  </si>
  <si>
    <t>وانت بار عبدالهی - ش ف 21- هزینه حمل آب معدنی از کنگان به سایت ش ه م 6422</t>
  </si>
  <si>
    <t>نوشت افزار گلستان- ش ف 1813- شیرازه A4 و خودکار و دفتر یاداشت و غیره جهت دفاتر ش د 2238</t>
  </si>
  <si>
    <t>نوشت افزار گلستان- ش ف 1811- کاغذ A4 تعداد 6کارتن جهت دفاتر ش د 2238</t>
  </si>
  <si>
    <t>1403/10/16</t>
  </si>
  <si>
    <t>میر محمد- ش 162-شانزده فقره فاکتور خرید مواد غذایی جهت خوابگاهها ش ه م 6417</t>
  </si>
  <si>
    <t>1403/10/21</t>
  </si>
  <si>
    <t>1403/10/17</t>
  </si>
  <si>
    <t>میر محمد- ش 163-هشت فقره فاکتور خرید مواد غذایی جهت خوابگاهها ش ه م 6425</t>
  </si>
  <si>
    <t>دویست وپنجاه و شش میلیون و ششصدو نودهزار  ریال</t>
  </si>
  <si>
    <t>اتو سرویس یاشار- ش ف 372- تعویض روغن وفیلتر روغن و هواو اتاق ش کیلومتر 20428 ش سواری 74ص128 ه م 6422</t>
  </si>
  <si>
    <t>اتو سرویس یاشار- ش ف 364- تعویض روغن وفیلتر روغن و هواو اتاق و روغن گیربکس ش کیلومتر 29047 ش سواری 42ج846 ه م 6422</t>
  </si>
  <si>
    <t>اتو سرویس یاشار- ش ف 330- تعویض روغن وفیلتر روغن و هواو اتاق ش کیلومتر 55857 ش سواری 23ب543 ه م 6422</t>
  </si>
  <si>
    <t>اتو سرویس یاشار- ش ف 225- تعویض روغن وفیلتر روغن و هواو اتاق ش کیلومتر 187620 ش سواری 96ق296 ه م 6422</t>
  </si>
  <si>
    <t>1403/10/18</t>
  </si>
  <si>
    <t>جایگاه نفت ستاره - ش ف *خرید 49.53  لیتر بنزین ش کیلومتر 45661 ش  سواری 37ن749  ش ه م 6422</t>
  </si>
  <si>
    <t>وانت بار عبدالهی - ش ف 13- هزینه حمل روغن و گریس به سایت ش ه م 6408</t>
  </si>
  <si>
    <t>تیباکس کنگان - ش ف * - بابت ارسال نمونه ماستیک به شهرستان اصفهان ش ه م 6408</t>
  </si>
  <si>
    <t>گروه عرشه - ش ف *- تعمیر و شارژ کارتریج پرینتر  HP120 مالی ش ه م 6408</t>
  </si>
  <si>
    <t>آژانس شبانه روزی آریا - ش ف 1073 - هزینه ایاب  وذهاب پرسنل نگهبانی در مورخه 10.12 ش ه م 6408</t>
  </si>
  <si>
    <t>وانت بار عبدالهی - ش ف 14- هزینه حمل آب معدنی از کنگان به سایت ش ه م 6408</t>
  </si>
  <si>
    <t>وانت تلفنی تمیمی - ش ف 1005- هزینه حمل تابلو برق از کنگان به سایت ش ه م 6408</t>
  </si>
  <si>
    <t>سوپر مارکت قشقایی - ش ف *- خرید رانی بزرگ و کیک جهت پذیرایی پرسنل نیروی انتظامی ش ه م 6408</t>
  </si>
  <si>
    <t>فروشگاه لوله و اتصالات جنوب- ش ف * خرید مغزی شیر اهرمی و دسته شیرجهت سرویس بهداشتی ش د 2249</t>
  </si>
  <si>
    <t>فروشگاه مرکزی گل یاس - ش ف *- خرید دستگاه خوشبوکننده جهت خدمات ش د 2249</t>
  </si>
  <si>
    <t>داروخانه دکتر حاجیانی - ش ف * - خرید چسب موش جهت دفاتر سایت ش د 2249</t>
  </si>
  <si>
    <t>بلک اسپرت- ش ف 428- خرید توپ فوتبال جهت پرسنل سایت ش د 2249</t>
  </si>
  <si>
    <t>مجتمع چاپ لیان ش ف 2878- چاپ بنر ایمنی (داربست بندی) جهت سایت ش ه م 6405</t>
  </si>
  <si>
    <t>خدمات فنی و برودتی نوروزی - ش ف 356- نصب سه دستگاه کولر با سوراخکار یو غیره جهت ایستگاه گاز و اداری ش ه م 6405</t>
  </si>
  <si>
    <t>1403/10/20</t>
  </si>
  <si>
    <t>میر محمد- ش 165-سه فقره فاکتور خرید مواد غذایی جهت خوابگاهها ش ه م 6427</t>
  </si>
  <si>
    <t>دویست و هشتادو پنج میلیون و نهصدو پنجاه و نه هزارو ششصدو شانزده   ریال</t>
  </si>
  <si>
    <t>1403/10/23</t>
  </si>
  <si>
    <t>جایگاه نفت ستاره - ش ف *خرید 40  لیتر بنزین ش کیلومتر 23979 ش  سواری 38ص873  ش ه م 6407</t>
  </si>
  <si>
    <t>جایگاه نفت ستاره - ش ف *خرید 63.14  لیتر بنزین ش کیلومتر 0 ش  سواری 77ص873  ش ه م 6407</t>
  </si>
  <si>
    <t>جایگاه نفت ستاره - ش ف *خرید 30  لیتر بنزین ش کیلومتر 63567 ش  سواری 23ب543  ش ه م 6407</t>
  </si>
  <si>
    <t>جایگاه نفت ستاره - ش ف *خرید 46.78  لیتر بنزین ش کیلومتر 45197 ش  سواری 37ن749  ش ه م 6407</t>
  </si>
  <si>
    <t>جایگاه نفت ستاره - ش ف *خرید 30  لیتر بنزین ش کیلومتر 63705 ش  سواری 23ب543  ش ه م 6407</t>
  </si>
  <si>
    <t>جایگاه نفت ستاره - ش ف *خرید 52  لیتر بنزین ش کیلومتر 24244 ش  سواری 33ن169  ش ه م 6407</t>
  </si>
  <si>
    <t>جایگاه نفت ستاره - ش ف *خرید 30  لیتر بنزین ش کیلومتر 32848 ش  سواری 42ج846  ش ه م 6407</t>
  </si>
  <si>
    <t>هینه های بدون فاکتور - ش ف 501- خرید کارت هدیه جهت هزینه های سایت ش ه م 6434</t>
  </si>
  <si>
    <t>شرکت نفت دیر- 11234032011076- خرید18500لیتر گازوئیل سهمیه دیماه  403 ش 2255</t>
  </si>
  <si>
    <t>شرکت نفت دیر- 11234032011077- خرید6000لیتر گازوئیل سهمیه دیماه 403 ش 2255</t>
  </si>
  <si>
    <t>تاکسی تلفنی ویژه - ش ف 1821- هزینه ایاب وذهاب پرسنل نگهبانی مورخه 10.15 ش ه م 6432</t>
  </si>
  <si>
    <t>تاکسی تلفنی ویژه - ش ف 1822- هزینه ایاب وذهاب پرسنل نگهبانی مورخه 10.14 ش ه م 6432</t>
  </si>
  <si>
    <t>تاکسی تلفنی ویژه - ش ف 1823- هزینه ایاب وذهاب پرسنل نگهبانی مورخه 10.13 ش ه م 6432</t>
  </si>
  <si>
    <t>تاکسی بی سیم کنگان - ش ف 4834- هزینه ایاب وذهاب پرسنل مورخه 10.17 ش ه م 6432</t>
  </si>
  <si>
    <t>وانت تلفنی تمیمی ش ف 1006- هزینه حمل آب معدنی از کنگان به سایت ش ه م 6432</t>
  </si>
  <si>
    <t>هزینه های بدون فاکتور - ش ف 498- شستشوی کامل سواری 33ن169 ش ه م 6432</t>
  </si>
  <si>
    <t>جایگاه نفت ستاره - ش ف *خرید 46.32  لیتر بنزین ش کیلومتر 33306 ش  سواری 42ج846  ش ه م 6432</t>
  </si>
  <si>
    <t>جایگاه نفت ستاره - ش ف *خرید 45.67  لیتر بنزین ش کیلومتر 23825 ش  سواری 74ص128  ش ه م 6432</t>
  </si>
  <si>
    <t>میر محمد- ش 164-چهار فقره فاکتور خرید مواد غذایی جهت خوابگاهها ش ه م 6421</t>
  </si>
  <si>
    <t>نوشت افزار گلستان- ش ف 1805-خرید کاغذ A4 و جاچسبی و منگنه کوچک  و غیره جهت دفاتر ش د 2230</t>
  </si>
  <si>
    <t>دویست و هفده میلیون و دویست و بیست و شش هزارو هفتصدو پنجاه  ریال</t>
  </si>
  <si>
    <t>1403/10/26</t>
  </si>
  <si>
    <t>وانت بار عبدالهی - ش ف 20- هزینه حمل مواد شوینده به سایت ش ه م 6419</t>
  </si>
  <si>
    <t>حمل ملزومات کارگاهی</t>
  </si>
  <si>
    <t>وانت بار عبدالهی - ش ف 19- هزینه حمل پلاستیک به سایت ش ه م 6419</t>
  </si>
  <si>
    <t>نمایندگی کریم پور - ش ف 4109- خرید 6گالن روغن ایرانول جهت ماشین آلات سایت ش ه م 6419</t>
  </si>
  <si>
    <t>تاکسی بی سیم کنگان - ش ف 6456- هزینه ایاب وذهاب پرسنل مورخه 10.10 ش ه م 6419</t>
  </si>
  <si>
    <t>جایگاه نفت ستاره - ش ف *خرید 30  لیتر بنزین ش کیلومتر 33043 ش  سواری 42ج846  ش ه م 6419</t>
  </si>
  <si>
    <t>جایگاه نفت ستاره - ش ف *خرید 59  لیتر بنزین ش کیلومتر 25701 ش  سواری 25ص132  ش ه م 6419</t>
  </si>
  <si>
    <t>جایگاه نفت ستاره - ش ف *خرید 50  لیتر بنزین ش کیلومتر 64295 ش  سواری 23ب543  ش ه م 6419</t>
  </si>
  <si>
    <t>لوازم یدکی برق ماشین - ش ف*- خرید رله فن و ترموستات  سواری پارس 38ص873  ش ه م 6441</t>
  </si>
  <si>
    <t>باطری سازی مرادی ش ف *- اجرت رفع اشکال کولر و ترموستات ش سواری 38ص873ش ه م 6441</t>
  </si>
  <si>
    <t>1403/10/22</t>
  </si>
  <si>
    <t>تعمیرگاه مکانیکی نور  ش ف 1487 سرویس و شسشوی انژکتور و تعویض پمپ  سواری 38ص873ش ه م 6441</t>
  </si>
  <si>
    <t>ایساکو  ش ف 1666  تعویض پمپ درب جلو ش   سواری 38ص873ش ه م 6441</t>
  </si>
  <si>
    <t>ایساکو  ش ف 1745  تعویض و خرید شمع و وایر شمع ش   سواری 38ص873ش ه م 6441</t>
  </si>
  <si>
    <t>برق اتومبیل آتش بر  ش ف 1031  تنظیم موتور توسط دستگاه دیاگ ش   سواری 38ص873ش ه م 6441</t>
  </si>
  <si>
    <t>تعمیرگاه مکانیکی کادیلاک- ش ف *- تعویض تسمه تایم و غیره ش کیلومتر24321 ش پاری 38ص873ش ه م 6419</t>
  </si>
  <si>
    <t>403/0501</t>
  </si>
  <si>
    <t>عطاری نصراله - 1819011534- ش ف 501- هزینه ایاب و ذهاب به بوشهر جهت خرید گازوئیل سهمیه دیماه 403 ش ه م 6430</t>
  </si>
  <si>
    <t>نوین چاپ- ش ف*- چاپ پلات A0 جهت دفتر فنی به تعداد سه برگ ش ه م 6416</t>
  </si>
  <si>
    <t>جایگاه نفت ستاره - ش ف *خرید 54.67  لیتر بنزین ش کیلومتر 24467 ش  سواری 38ص873  ش ه م 6416</t>
  </si>
  <si>
    <t>1403/10/24</t>
  </si>
  <si>
    <t>جایگاه نفت ستاره - ش ف *خرید 30  لیتر بنزین ش کیلومتر 25542 ش  سواری 38ص873  ش ه م 6416</t>
  </si>
  <si>
    <t>جایگاه نفت ستاره - ش ف *خرید 55  لیتر بنزین ش کیلومتر 46098 ش  سواری 37ن749  ش ه م 6416</t>
  </si>
  <si>
    <t>1403/10/25</t>
  </si>
  <si>
    <t>جایگاه نفت ستاره - ش ف *خرید 30  لیتر بنزین ش کیلومتر 65750 ش  سواری 23ب543  ش ه م 6416</t>
  </si>
  <si>
    <t>هزینه های بدون فاکتور ش ف 499- هزینه بارگیری و حمل لوله غلاف 20اینچ ش ه م 6416</t>
  </si>
  <si>
    <t>دویست و نه میلیون و ده هزار  ریال</t>
  </si>
  <si>
    <t>هزینه های بدون فاکتور - ش ف * رضایی محمد انعام به راننده بیل مکانیکی  ش ه م 6398</t>
  </si>
  <si>
    <t>دویست و بیست هفت میلیون و هفتصدویازده هزارو پانصد  ریال</t>
  </si>
  <si>
    <t>1403/10/28</t>
  </si>
  <si>
    <t>خدمات بار هوایی همابران - ش ف 82536 - بابت ارسال اسناد به دفتر مرکزی ش ه م 6437</t>
  </si>
  <si>
    <t>خدمات بار هوایی همابران - ش ف 84166 - بابت ارسال اسناد به دفتر مرکزی ش ه م 6437</t>
  </si>
  <si>
    <t>خدمات بار هوایی همابران - ش ف 82502 - بابت ارسال اسناد به دفتر مرکزی ش ه م 6437</t>
  </si>
  <si>
    <t>خدمات بار هوایی همابران - ش ف 84994 - بابت ارسال اسناد به دفتر مرکزی ش ه م 6437</t>
  </si>
  <si>
    <t>خدمات بار هوایی همابران - ش ف 82508 - بابت ارسال اسناد به دفتر مرکزی ش ه م 6437</t>
  </si>
  <si>
    <t>خدمات بار هوایی همابران - ش ف 84152 - بابت ارسال اسناد به دفتر مرکزی ش ه م 6437</t>
  </si>
  <si>
    <t>خدمات بار هوایی همابران - ش ف 84153 - بابت ارسال اسناد به دفتر مرکزی ش ه م 6437</t>
  </si>
  <si>
    <t>خدمات بار هوایی همابران - ش ف 82515 - بابت ارسال اسناد به دفتر مرکزی ش ه م 6437</t>
  </si>
  <si>
    <t>شیرینی تبریزی - ش ف 263 خرید شیرینی جهت پذیرایی جلسه مورخه 10.23 ش ه م 6439</t>
  </si>
  <si>
    <t>هزینه های بدون فاکتور - ش ف 502 خرید آب تصفیه جهت خوابگاه مدیریت ش ه م 6439</t>
  </si>
  <si>
    <t>هزینه های بدون فاکتور - ش ف 500 مزوعی مهرداد هزینه های ماموریت به تهران ش ه م 6439</t>
  </si>
  <si>
    <t>جایگاه نفت ستاره - ش ف *خرید 49  لیتر بنزین ش کیلومتر 33864 ش  سواری 42ج846  ش ه م 6439</t>
  </si>
  <si>
    <t>جایگاه نفت ستاره - ش ف *خرید 30  لیتر بنزین ش کیلومتر 65344 ش  سواری 23ب543  ش ه م 6439</t>
  </si>
  <si>
    <t>جایگاه نفت ستاره - ش ف *خرید 40  لیتر بنزین ش کیلومتر 25231 ش  سواری 38ص873  ش ه م 6439</t>
  </si>
  <si>
    <t>جایگاه نفت ستاره - ش ف *خرید 60  لیتر بنزین ش کیلومتر * ش  سواری 77ص873  ش ه م 6439</t>
  </si>
  <si>
    <t>جایگاه نفت ستاره - ش ف *خرید 40  لیتر بنزین ش کیلومتر 24882 ش  سواری 38ص873  ش ه م 6439</t>
  </si>
  <si>
    <t>توریست 1- ش ف 1036 - محسنی صادق خرید کفش ایمنی ش د 2251</t>
  </si>
  <si>
    <t xml:space="preserve">دفت رفنی </t>
  </si>
  <si>
    <t>بازرگانی پارس - ش ف 19923هزینه خرید دستگیره درجه یک استیل جهت تعمیر کانکس ش د 2251</t>
  </si>
  <si>
    <t>بازرگانی پارس - ش ف 19924هزینه خریدتوپی قفل جهت کانکس نگهبانی  ش د 2251</t>
  </si>
  <si>
    <t>فروشگاه طاهری ش ف 2465- خرید کیسه زباله و طی نخی و غیره ش د 2240</t>
  </si>
  <si>
    <t>نوشت افزار گلستان - ش ف 1814- خرید کارتریج و غلطگیر و یدک کارتر و غیره ش د 2258</t>
  </si>
  <si>
    <t>دویست وشانزده میلیون  هفتصدو پنجاه هزار  ریال</t>
  </si>
  <si>
    <t>1403/11/02</t>
  </si>
  <si>
    <t>مکارواش ام 6- شستشوی سواری سمند سورن 77ص 873 ش ه م 6455</t>
  </si>
  <si>
    <t>وانت بار عبدالهی - ش ف 25- هزینه حمل آب معدنی  به سایت ش ه م 6455</t>
  </si>
  <si>
    <t>وانت بار عبدالهی - ش ف 25- هزینه حمل مواد شوینده  به سایت ش ه م 6455</t>
  </si>
  <si>
    <t>سوپر مارکت ایثار- ش ف 1129 خرید روغن زیتون جهت خوابگاه مدیریت ش ه م 6455</t>
  </si>
  <si>
    <t>خوابگه مدیریت</t>
  </si>
  <si>
    <t>شیرینی وانیلا- ش ف *- خرید شیرینی بمناسبت روز پدر ش ه م 6455</t>
  </si>
  <si>
    <t>آس مارکت- ش ف 51- خرید مواد غذیی جهت پرسنل گمرک ش ه م 6455</t>
  </si>
  <si>
    <t>آژانس معلم - ش ف*- سه فقره هزینه آژانس بابت سرویس پرسنل نگهبانی م 10.12.13.14 ش ه م 6455</t>
  </si>
  <si>
    <t>باطری سازی مرادی - ش ف *- اجرت بازو بست و رفع عیب بالابر ش سواری 77ص873 ش ه م 6455</t>
  </si>
  <si>
    <t>باطری سازی مرادی - ش ف *- اجرت تعمیر کولر و بخاری  ش سواری 25ص132 ش ه م 6455</t>
  </si>
  <si>
    <t>ایساکو- ش ف 1779- خرید موتور تهویه ش سواری 25ص132 ش ه م 6455</t>
  </si>
  <si>
    <t>جایگاه نفت ستاره - ش ف *خرید 53  لیتر بنزین ش کیلومتر 46512 ش  سواری 37ن749  ش ه م 6455</t>
  </si>
  <si>
    <t>1403/10/29</t>
  </si>
  <si>
    <t>جایگاه نفت ستاره - ش ف *خرید 48.50  لیتر بنزین ش کیلومتر 66606 ش  سواری 23ب543  ش ه م 6455</t>
  </si>
  <si>
    <t>هزینه های بدون فاکتور - ش ف 506- خرید قهوه جهت مدیریت ش ه م 6455</t>
  </si>
  <si>
    <t>شاورما بوحیدر- ش ف 4585- خرید 46 پرس شاورما و نوشابه جهت پرسنل خوابگاهها مورخه 10.07 ش ه م 6460-</t>
  </si>
  <si>
    <t>میر محمد- ش 166-پنج فقره فاکتور خرید مواد غذایی جهت خوابگاهها ش ه م 6429</t>
  </si>
  <si>
    <t>میر محمد- ش 168-سه فقره فاکتور خرید مواد غذایی جهت خوابگاهها ش ه م 6435</t>
  </si>
  <si>
    <t>فروشگاه معراج - ش ف 2415- خرید آبمیوه و کیک جهت پذیرایی از مهمانان شرکت گاز ش ه م 6406</t>
  </si>
  <si>
    <t>آبرسانی شیرین دریس - ش ف *خرید 5000لیتر آب شیرین جهت خوابگه غدیر ش ه م 6406</t>
  </si>
  <si>
    <t>تاکسی بی سیم کنگان - ش ف 6457- هزینه ایاب وذهاب پرسنل بابت اضافه کاری مورخه 10.12ش ه م 6406</t>
  </si>
  <si>
    <t>تاکسی بی سیم بهنام  - ش ف *- هزینه ایاب وذهاب پرسنل بابت اضافه کاری مورخه 10.14ش ه م 6406</t>
  </si>
  <si>
    <t>دویست وبیست و سه میلیون و هشتصدو سی و یک  هزار  ریال</t>
  </si>
  <si>
    <t>1403/11/05</t>
  </si>
  <si>
    <t>1403/11/01</t>
  </si>
  <si>
    <t>مکارواش ام 6- شستشوی سواری سمند سورن 23f543 ش ه م 6469</t>
  </si>
  <si>
    <t>1403/11/03</t>
  </si>
  <si>
    <t>وانت بار عبدالهی - ش ف 27- هزینه حمل آب معدنی  به سایت ش ه م 6469</t>
  </si>
  <si>
    <t>تاکسی بی سیم کنگان - ش ف 7125- 4سرویس هزینه ایاب وذهاب پرسنل بابت اضافه کاری.ش ه م 6469</t>
  </si>
  <si>
    <t>تاکسی بی سیم کنگان - ش ف 7126- 2سرویس هزینه ایاب وذهاب پرسنل بابت اضافه کاری.ش ه م 6469</t>
  </si>
  <si>
    <t>شرکت گاز- ش ف 508 سه فقره قبض گاز جهت خوابگاه اختر ش ه م 6469</t>
  </si>
  <si>
    <t>جایگاه نفت ستاره - ش ف *خرید 30  لیتر بنزین ش کیلومتر 67473 ش  سواری 23ب543  ش ه م 6469</t>
  </si>
  <si>
    <t>جایگاه نفت ستاره - ش ف *خرید 58  لیتر بنزین ش کیلومتر 190000 ش  سواری 96ق296  ش ه م 6469</t>
  </si>
  <si>
    <t>جایگاه نفت ستاره - ش ف *خرید 30  لیتر بنزین ش کیلومتر 67210 ش  سواری 23ب543  ش ه م 6469</t>
  </si>
  <si>
    <t>1403/10/27</t>
  </si>
  <si>
    <t>جایگاه نفت ستاره - ش ف *خرید 30  لیتر بنزین ش کیلومتر 26503 ش  سواری 25ص132  ش ه م 6469</t>
  </si>
  <si>
    <t>جایگاه نفت ستاره - ش ف *خرید 50.80  لیتر بنزین ش کیلومتر 26380 ش  سواری 38ص873  ش ه م 6469</t>
  </si>
  <si>
    <t>جایگاه نفت ستاره - ش ف *خرید 30  لیتر بنزین ش کیلومتر 25747 ش  سواری 33ن169  ش ه م 6469</t>
  </si>
  <si>
    <t>هزینه های بدون فاکتور - ش ف 507- شارژ گاز پیک نیک ش ه م 6469</t>
  </si>
  <si>
    <t>میر محمد- ش 167-هفت فقره فاکتور خرید مواد غذایی جهت خوابگاهها ش ه م 6431</t>
  </si>
  <si>
    <t>میر محمد- ش 169-چهار فقره فاکتور خرید مواد غذایی جهت خوابگاهها ش ه م 6440</t>
  </si>
  <si>
    <t>میر محمد- ش 170-هشت فقره فاکتور خرید مواد غذایی جهت خوابگاهها ش ه م 6445</t>
  </si>
  <si>
    <t>موسسه تولیدی قدس- ش ف 119- خرید انواع گز جهت هدیه به منطقه ویژه توسط آقای مهندس صفری ش ه م 6470</t>
  </si>
  <si>
    <t>گز آنتیک- ش ف 45103- خرید انواع گز جهت هدیه به منطقه ویژه توسط آقای مهندس صفری ش ه م 6470</t>
  </si>
  <si>
    <t>هزینه های بدون فاکتور - ش ف 509- خریدمواد غذایی جهت هزینه منطقه ویژه توسط آقای مهندس صفری ش ه م 6470</t>
  </si>
  <si>
    <t>جایگاه نفت ستاره - ش ف *خرید 54  لیتر بنزین ش کیلومتر 190600 ش  سواری 96ق296  ش ه م 6470</t>
  </si>
  <si>
    <t>1403/11/04</t>
  </si>
  <si>
    <t>جایگاه نفت ستاره - ش ف *خرید 50  لیتر بنزین ش کیلومتر 25514 ش  سواری 74ص128  ش ه م 6470</t>
  </si>
  <si>
    <t>میر محمد- ش 173-نه فقره فاکتور خرید مواد غذایی جهت خوابگاهها ش ه م 6451</t>
  </si>
  <si>
    <t>دویست وبیست و هشت میلیون و دویست و بیست و چهار هزارو چهارصد ریال</t>
  </si>
  <si>
    <t>1403/11/07</t>
  </si>
  <si>
    <t>ابزار صنعتی سفیر- ش ف 2872- خرید دستکش لاتکس 4بسته ش د 2248</t>
  </si>
  <si>
    <t>پوشاک والنتیو- ش ف *- خلیلی حامد خرید کفش ایمنی ش د 2248</t>
  </si>
  <si>
    <t>1403/11/14</t>
  </si>
  <si>
    <t>فروشگاه ترکان- ش ف *- صیدی امیر خرید کفش ایمنی ش د 2248</t>
  </si>
  <si>
    <t>اجاره ماشین آلات معدلی - ش ف 173- خرید بی متال 22تا32آمپر جهت بچینگ ش د 2248</t>
  </si>
  <si>
    <t>هایپر مارکت شهرمن - ش ف 1530- خرید موادغذایی جهت صبحانه پرسنل نیروی انتظامی و دادگستری ش ه م 6433</t>
  </si>
  <si>
    <t>هزینه های بدون فاکتور - ش ف 495- خرید نان سنگکک جهت صبحانه پرسنل نیروی انتظامی و دادگستری ش ه م 6433</t>
  </si>
  <si>
    <t>کافه گپ - ش ف 1118خرید قهوه جهت دفتر مدیریت ش ه م 6433</t>
  </si>
  <si>
    <t>شیرینی تبریزی - ش ف 260 خرید شیرینی جهت پذیرایی مهمانان شرکت نفت مورخه 10.22 ش ه م 6433</t>
  </si>
  <si>
    <t>سوپرمیوه تعاونی  - ش ف 3635 خریدمیوه جهت پذیرایی مهمانان شرکت نفت مورخه 10.22 ش ه م 6433</t>
  </si>
  <si>
    <t>جایگاه نفت ستاره - ش ف *خرید 51.33  لیتر بنزین ش کیلومتر 24305 ش  سواری 74ص128  ش ه م 6433</t>
  </si>
  <si>
    <t>جایگاه نفت ستاره - ش ف *خرید 48.38  لیتر بنزین ش کیلومتر 23417 ش  سواری 35ی145  ش ه م 6433</t>
  </si>
  <si>
    <t>جایگاه نفت ستاره - ش ف *خرید 37  لیتر بنزین ش کیلومتر * ش  سواری 51د313  ش ه م 6433</t>
  </si>
  <si>
    <t>جایگاه نفت ستاره - ش ف *خرید 50  لیتر بنزین ش کیلومتر 24890 ش  سواری 33ن169  ش ه م 6433</t>
  </si>
  <si>
    <t>جایگاه نفت ستاره - ش ف *خرید 48.33  لیتر بنزین ش کیلومتر 64831 ش  سواری 23ب543  ش ه م 6433</t>
  </si>
  <si>
    <t>شاورما بوحیدر- ش ف 4587- خرید 33 پرس شاورما و نوشابه جهت پرسنل خوابگاهها مورخه 10.14 ش ه م 6461-</t>
  </si>
  <si>
    <t>میر محمد- ش 172-چهار فقره فاکتور خرید مواد غذایی جهت خوابگاهها ش ه م 6450</t>
  </si>
  <si>
    <t>میر محمد- ش 171-پنج فقره فاکتور خرید مواد غذایی جهت خوابگاهها ش ه م 6448</t>
  </si>
  <si>
    <t>1403/10/30</t>
  </si>
  <si>
    <t>میر محمد- ش 174-نه فقره فاکتور خرید مواد غذایی جهت خوابگاهها ش ه م 6457</t>
  </si>
  <si>
    <t>هزینه های بدون فاکتور - ش ف 505- خرید کارت هدیه جهت هزینه منطقه ویژه آب  ش ه م 6456</t>
  </si>
  <si>
    <t>میر محمد- ش 176-هفت فقره فاکتور خرید مواد غذایی جهت خوابگاهها ش ه م 6463</t>
  </si>
  <si>
    <t>دویست وهفتادو دو میلیون و چهارصدو پنجاه هزارو چهارصد ریال</t>
  </si>
  <si>
    <t>1403/11/12</t>
  </si>
  <si>
    <t>جایگاه نفت ستاره - ش ف *خرید 51  لیتر بنزین ش کیلومتر 25975 ش  سواری 33ن169  ش ه م 6475</t>
  </si>
  <si>
    <t>جایگاه نفت ستاره - ش ف *خرید 46.67  لیتر بنزین ش کیلومتر 67828 ش  سواری 23ب543  ش ه م 6475</t>
  </si>
  <si>
    <t>جایگاه نفت ستاره - ش ف *خرید 10.08  لیتر بنزین ش کیلومتر 27271 ش  سواری 25ص132  ش ه م 6475</t>
  </si>
  <si>
    <t>جایگاه نفت ستاره - ش ف *خرید 34.90  لیتر بنزین ش کیلومتر 26799 ش  سواری 38ص873  ش ه م 6475</t>
  </si>
  <si>
    <t>1403/11/06</t>
  </si>
  <si>
    <t>جایگاه نفت ستاره - ش ف *خرید 49.17  لیتر بنزین ش کیلومتر 47358 ش  سواری 37ن749  ش ه م 6475</t>
  </si>
  <si>
    <t>جایگاه نفت ستاره - ش ف *خرید 50.72  لیتر بنزین ش کیلومتر 24709 ش  سواری 35ی145  ش ه م 6476</t>
  </si>
  <si>
    <t>جایگاه نفت ستاره - ش ف *خرید 30  لیتر بنزین ش کیلومتر * ش  سواری 77ص873  ش ه م 6476</t>
  </si>
  <si>
    <t>جایگاه نفت ستاره - ش ف *خرید 30  لیتر بنزین ش کیلومتر 35097 ش  سواری 42ج846  ش ه م 6476</t>
  </si>
  <si>
    <t>جایگاه نفت ستاره - ش ف *خرید 50  لیتر بنزین ش کیلومتر 27502 ش  سواری 25ص132  ش ه م 6476</t>
  </si>
  <si>
    <t>جایگاه نفت ستاره - ش ف *خرید 30  لیتر بنزین ش کیلومتر 27175 ش  سواری 38ص873  ش ه م 6476</t>
  </si>
  <si>
    <t>نوشت افزار گلستان - ش ف 1816- خرید خودکار آبی و جوهر استامپ ش د 2262</t>
  </si>
  <si>
    <t>نوشت افزار گلستان - ش ف 1817- خرید زونکن کلاسیک A4 تعداد 40 ش د 2262</t>
  </si>
  <si>
    <t>تک سفر ایرانیان- ش ف 1728- بابت دریافتی متریال از اصفهان ش ه م 6479</t>
  </si>
  <si>
    <t>تعمیرگاه لوازم یدکی آذر- خرید بوبین برق و غیر جهت تعمیر موتور سیکلت نگهبانی ش ه م 6479</t>
  </si>
  <si>
    <t>اصفهان کولر- ش ف 1667- خرید کاسه نمد و گاز کولر و غیره جهت سواری سمند 77ص783 ش ه م 6479</t>
  </si>
  <si>
    <t>تعمیرگاه کادیلاک- ش ف *- خرید و تعویض لنت و بوش طبق و غیره جهت سواری پارس ش ه م 6479</t>
  </si>
  <si>
    <t>میر محمد- ش 175-چهار فقره فاکتور خرید مواد غذایی جهت خوابگاهها ش ه م 6458</t>
  </si>
  <si>
    <t>میر محمد- ش 178-هشت فقره فاکتور خرید مواد غذایی جهت خوابگاهها ش ه م 6472</t>
  </si>
  <si>
    <t>میر محمد- ش 177-یازده  فقره فاکتور خرید مواد غذایی جهت خوابگاهها ش ه م 6471</t>
  </si>
  <si>
    <t>میر محمد- ش 179-چهار فقره فاکتور خرید مواد غذایی جهت خوابگاهها ش ه م 6473</t>
  </si>
  <si>
    <t>هزینه های بدون فاکتور - ش ف 490 هزینه حفر کانال مسیر خط صادرات ش ه م 6398</t>
  </si>
  <si>
    <t>دویست وسی و شش میلیون و هفتصدو هشتاد هزارو دویست و پنجاه ریال</t>
  </si>
  <si>
    <t>فروشگاه ایران خودرو - ش ف 115- خرید تسمه دینام جهت سواری پارس 37ن749 ش ه م 6478</t>
  </si>
  <si>
    <t>انبار تک سفر ایارنیان - ش ف 12675بابت دریافت متریال ارسالی از تهران ش ه م 6478</t>
  </si>
  <si>
    <t>مستر کارواش- ش ف *- شستشوی کامل سواری سمند 23ن169 ش ه م 6478</t>
  </si>
  <si>
    <t>پیک صبا شاهین شهر- ش ف 6683- بابت دریافت متریال ارسالی از شهررضا ش ه م 6478</t>
  </si>
  <si>
    <t>شاورما بوحیدر - ش ف 125- خرید شام جهت پذیرایی از مهمان توسط آقای مهندس صفری ش ه م 6478</t>
  </si>
  <si>
    <t>هزینه های بدون فاکتور - خرید ساندویج طی دو مرحله جهت سالن کنفرانس ش ه م 6478</t>
  </si>
  <si>
    <t>شهرشکلات ش ف 504103- خرید شکلات و غیره جهت هدایا به مهمان نفت ش ه م 6489</t>
  </si>
  <si>
    <t>کبابی نعمت - ش ف 186- هزینه شام جهت مهمانان دفتر مرکزی توسط آقای م صفری ش ه م 6489</t>
  </si>
  <si>
    <t>کبابی نعمت - ش ف 194- هزینه شام جهت مهمانان دفتر مرکزی توسط آقای م صفری ش ه م 6489</t>
  </si>
  <si>
    <t>جایگاه نفت ستاره - ش ف *خرید 30  لیتر بنزین ش کیلومتر 68436 ش  سواری 23ب543  ش ه م 6489</t>
  </si>
  <si>
    <t>1403/11/08</t>
  </si>
  <si>
    <t>جایگاه نفت ستاره - ش ف *خرید 50  لیتر بنزین ش کیلومتر 26380 ش  سواری 33ن169  ش ه م 6489</t>
  </si>
  <si>
    <t>جایگاه نفت ستاره - ش ف *خرید 46.93  لیتر بنزین ش کیلومتر 27681 ش  سواری 25ص132  ش ه م 6489</t>
  </si>
  <si>
    <t>جایگاه نفت ستاره - ش ف *خرید 30  لیتر بنزین ش کیلومتر 68730 ش  سواری 23ب543  ش ه م 6489</t>
  </si>
  <si>
    <t>جایگاه نفت ستاره - ش ف *خرید 30  لیتر بنزین ش کیلومتر 25922 ش  سواری 74ص128  ش ه م 6489</t>
  </si>
  <si>
    <t>1403/11/10</t>
  </si>
  <si>
    <t>جایگاه نفت ستاره - ش ف *خرید 49  لیتر بنزین ش کیلومتر 47717 ش  سواری 37ن749  ش ه م 6489</t>
  </si>
  <si>
    <t>جایگاه نفت ستاره - ش ف *خرید 60  لیتر بنزین ش کیلومتر 35391 ش  سواری 42ج846  ش ه م 6489</t>
  </si>
  <si>
    <t>1403/11/09</t>
  </si>
  <si>
    <t>جایگاه نفت ستاره - ش ف *خرید 49  لیتر بنزین ش کیلومتر 27503 ش  سواری 38ص873  ش ه م 6489</t>
  </si>
  <si>
    <t>جایگاه نفت ستاره - ش ف *خرید 57.33  لیتر بنزین ش کیلومتر * ش  سواری 77ص873  ش ه م 6489</t>
  </si>
  <si>
    <t>جایگاه نفت ستاره - ش ف *خرید 54  لیتر بنزین ش کیلومتر 26221 ش  سواری 74ص128  ش ه م 6489</t>
  </si>
  <si>
    <t>جایگاه نفت ستاره - ش ف *خرید 30  لیتر بنزین ش کیلومتر 69040 ش  سواری 23ب543  ش ه م 6489</t>
  </si>
  <si>
    <t>جایگاه نفت ستاره - ش ف *خرید 55  لیتر بنزین ش کیلومتر 25190 ش  سواری 35ی145  ش ه م 6489</t>
  </si>
  <si>
    <t>دویست وهفده میلیون و پانصدو هفتادو هفت هزار ریال</t>
  </si>
  <si>
    <t>فروشگاه کمپ- ش ف *- خرید دو بسته لیوان کاغذی  ش د 2264</t>
  </si>
  <si>
    <t>تعمیر لوازم یدکی امین - ش ف * خرید لاستیک جلو جهت موتور سیکلت نگهبانی ش د 2264</t>
  </si>
  <si>
    <t>فروشگاه مرکزی گل یاس- ش ف 1315- خرید تفاله گیر جهت آبدارخانه ش  د 2264</t>
  </si>
  <si>
    <t>بازرگانی پارس - ش ف 19933- خرید توپی قفل کامپیوتر یک عدد جهت کانکس انبار ش د 2264</t>
  </si>
  <si>
    <t>هزینه های بدون فاکتور -ش  ف 512 خریدتیوب لاستیک جلو جهت موتور سیکلت نگهبانی ش ه م 6478</t>
  </si>
  <si>
    <t>دنیای تاسیسات- ش ف 7161- خرید شیرصافی و لوله 3/4 جهت خط لوله محرم ش د 2265</t>
  </si>
  <si>
    <t>فروشگاه سرما و گرما- ش ف 2308- خرید شیر یکطرفه و مغزی 2.5و غیره جهت خط محرم ش د 2265</t>
  </si>
  <si>
    <t>تزیینات اتومبیل بی ام و ش ف 1090- خرید شیشه دودی و نورگیر تایوانی جهت کانکس نگهبانی ش د 2265</t>
  </si>
  <si>
    <t>برق و صنعت طاها- ش ف 249565- خرید محافظ کامپیوتر 2متری ش د 2265</t>
  </si>
  <si>
    <t>برق و صنعت طاها- ش ف 249588- خرید محافظ کامپیوتر 2متری ش د 2265</t>
  </si>
  <si>
    <t>بازرگانی پارس - ش ف 19943- خرید قفل کتابی 2عدد جهت نگهبانی  ش د 2265</t>
  </si>
  <si>
    <t>میر محمد- ش 180-یازده  فقره فاکتور خرید مواد غذایی جهت خوابگاهها ش ه م 6490</t>
  </si>
  <si>
    <t>میر محمد- ش 181-نه  فقره فاکتور خرید مواد غذایی جهت خوابگاهها ش ه م 6491</t>
  </si>
  <si>
    <t>تاکسی بی سیم کنگان - ش ف 6459- اژدری بابت هزینه ایاب  وذهاب بابت اضافه کاری مورخه 10.29 ش ه م 6467</t>
  </si>
  <si>
    <t>شیرینی تبریزی - ش ف 296 - خرید شیرینی مخلوط جهت پذیرایی جلسات هفتگی ش ه م 6467</t>
  </si>
  <si>
    <t>جایگاه نفت ستاره - ش ف *خرید 50  لیتر بنزین ش کیلومتر 34412 ش  سواری 42ج846  ش ه م 6467</t>
  </si>
  <si>
    <t>جایگاه نفت ستاره - ش ف *خرید 30  لیتر بنزین ش کیلومتر 26092 ش  سواری 38ص873  ش ه م 6467</t>
  </si>
  <si>
    <t>جایگاه نفت ستاره - ش ف *خرید 56  لیتر بنزین ش کیلومتر 72518 ش  سواری 73س675  ش ه م 6467</t>
  </si>
  <si>
    <t>جایگاه نفت ستاره - ش ف *خرید 49.46  لیتر بنزین ش کیلومتر 24252 ش  سواری 35ی145  ش ه م 6467</t>
  </si>
  <si>
    <t>جایگاه نفت ستاره - ش ف *خرید 54  لیتر بنزین ش کیلومتر 46953 ش  سواری 37ن749  ش ه م 6467</t>
  </si>
  <si>
    <t>جایگاه نفت ستاره - ش ف *خرید 30  لیتر بنزین ش کیلومتر 26831 ش  سواری 48ص132  ش ه م 6467</t>
  </si>
  <si>
    <t>یکصدو بیست و چهار میلیون و ششصدو بیست و چهار هزار ریال</t>
  </si>
  <si>
    <t>فروشگاه مرکزی گل یاس- ش ف *- خرید جامایع دیواری جهت خدمات  ش  د 2247</t>
  </si>
  <si>
    <t>ابزار آلات صنعتی تبریزی - ش ف *- خرید دستگیره آلومینیومی جهت خدمات  ش د 2247</t>
  </si>
  <si>
    <t>رنگ خلیج پارس - ش ف 3553- خرید رنگ روغنی آبی جهت سرویس بهداشتی ش د 2247</t>
  </si>
  <si>
    <t>رنگ خلیج پارس - ش ف 3552- خرید رنگ روغنی آبی جهت سرویس بهداشتی ش د 2247</t>
  </si>
  <si>
    <t>رنگ خلیج پارس - ش ف 3554- خریدغلطک و تینر  جهت سرویس بهداشتی ش د 2247</t>
  </si>
  <si>
    <t>فروشگاه لوله سام- ش ف 467 خرید بست سفید و آچار آلن ش د 2247</t>
  </si>
  <si>
    <t>بازرگانی پارس - ش ف 19934- خرید شیرفلکه و زانو و بوشن و غیره   ش د 2247</t>
  </si>
  <si>
    <t>1403/11/11</t>
  </si>
  <si>
    <t>کارواش ام6- شستشوی کامل سواری پارس ش 42ج846 ش ه م 6496</t>
  </si>
  <si>
    <t>کارواش ام6- شستشوی کامل سواری پارس ش 25ص132 ش ه م 6496</t>
  </si>
  <si>
    <t>کارواش هادی و علی- شستشوی کامل سواری پارس ش 33ن169ش ه م 6496</t>
  </si>
  <si>
    <t>1403/11/13</t>
  </si>
  <si>
    <t>کافه گپ ش ف 1133خرید 500گرم قهوه جهت دفتر مدیریت ش ه م 6496</t>
  </si>
  <si>
    <t>نان و شیرینی وانیلا - ش ف *- دو فقره فاکتور خرید شیرینی  جهت پذیرایی از مهمان نفت  ش ه م 6496</t>
  </si>
  <si>
    <t>خرما سرای تنگستان - ش ف *- خرید خرما کبکاب جهت پذیرایی از مهمان نفت ش ه م 6496</t>
  </si>
  <si>
    <t>سوپر میوه تعاونی - ش ف 4218- خرید میوه جهت پذیرایی از مهمان نفت ش ه م 6496</t>
  </si>
  <si>
    <t>سوپر میوه شهر- ش ف *- خرید میوه جهت پذیرایی از مهمان نفت ش ه م 6496</t>
  </si>
  <si>
    <t>شیرینی تبریزی - ش ف 155- خرید شیرینی جهت سالن کنفرانس مورخه 11.08 ش ه م 6496</t>
  </si>
  <si>
    <t>نان و شیرینی وانیلا - ش ف *- خرید شیرینی  به مناسبت روز مبعث رسول اکرم   ش ه م 6496</t>
  </si>
  <si>
    <t>میر محمد- ش 182-یازده  فقره فاکتور خرید مواد غذایی جهت خوابگاهها ش ه م 6492</t>
  </si>
  <si>
    <t>میر محمد- ش 183-چهار  فقره فاکتور خرید مواد غذایی جهت خوابگاهها ش ه م 6493</t>
  </si>
  <si>
    <t>یکصدو سی و شش میلیون و چهار صدو یک هزار ریال</t>
  </si>
  <si>
    <t>1403/11/15</t>
  </si>
  <si>
    <t>جایگاه نفت ستاره - ش ف *خرید 55  لیتر بنزین ش کیلومتر 26801 ش  سواری 33ن169  ش ه م 6499</t>
  </si>
  <si>
    <t>جایگاه نفت ستاره - ش ف *خرید 41  لیتر بنزین ش کیلومتر 69288 ش  سواری 23ب543  ش ه م 6499</t>
  </si>
  <si>
    <t>جایگاه نفت ستاره - ش ف *خرید 19.33  لیتر بنزین ش کیلومتر 27889 ش  سواری 38ص873  ش ه م 6499</t>
  </si>
  <si>
    <t>جایگاه نفت ستاره - ش ف *خرید 30  لیتر بنزین ش کیلومتر 48114 ش  سواری 37ن749  ش ه م 6499</t>
  </si>
  <si>
    <t>جایگاه نفت ستاره - ش ف *خرید 20  لیتر بنزین ش کیلومتر * ش  موتور سیکلت نگهبانی ش ه م 6499</t>
  </si>
  <si>
    <t>جایگاه نفت ستاره - ش ف *خرید 41  لیتر بنزین ش کیلومتر * ش سواری 51د313 ش ه م 6499</t>
  </si>
  <si>
    <t>جایگاه نفت ستاره - ش ف *خرید 35  لیتر بنزین ش کیلومتر * ش سواری 51د313 ش ه م 6499</t>
  </si>
  <si>
    <t>جایگاه نفت ستاره - ش ف *خرید 50  لیتر بنزین ش کیلومتر 28061 ش  سواری 38ص873  ش ه م 6499</t>
  </si>
  <si>
    <t>جایگاه نفت ستاره - ش ف *خرید 40.26  لیتر بنزین ش کیلومتر 28430 ش  سواری 25ص132  ش ه م 6499</t>
  </si>
  <si>
    <t>جایگاه نفت ستاره - ش ف *خرید 20  لیتر بنزین ش کیلومتر * ش  سواری 51د313  ش ه م 6499</t>
  </si>
  <si>
    <t>تاکسی بی سیم کنگان - ش ف 6463 موسوی آیت هزینه ایاب و ذهاب بابت اضافه کار یمورخه 11.06 ش ه م 6499</t>
  </si>
  <si>
    <t>جایگاه نفت ستاره - ش ف *خرید 20  لیتر بنزین ش کیلومتر * ش  موتور سیکلت نگهبانی ش ه م 6449</t>
  </si>
  <si>
    <t>جایگاه نفت ستاره - ش ف *خرید 30  لیتر بنزین ش کیلومتر 26255 ش  سواری 25ص132  ش ه م 6449</t>
  </si>
  <si>
    <t>جایگاه نفت ستاره - ش ف *خرید 47.67  لیتر بنزین ش کیلومتر 23839 ش  سواری 35ی145  ش ه م 6449</t>
  </si>
  <si>
    <t>جایگاه نفت ستاره - ش ف *خرید 50  لیتر بنزین ش کیلومتر 188701 ش  سواری 96ق296  ش ه م 6449</t>
  </si>
  <si>
    <t>جایگاه نفت ستاره - ش ف *خرید 54  لیتر بنزین ش کیلومتر 189222 ش  سواری 96ق296  ش ه م 6449</t>
  </si>
  <si>
    <t>جایگاه نفت ستاره - ش ف *خرید 40  لیتر بنزین ش کیلومتر 189735 ش  سواری 96ق296  ش ه م 6449</t>
  </si>
  <si>
    <t>جایگاه نفت ستاره - ش ف *خرید 53  لیتر بنزین ش کیلومتر 25313 ش  سواری 33ن169  ش ه م 6449</t>
  </si>
  <si>
    <t>جایگاه نفت ستاره - ش ف *خرید 51  لیتر بنزین ش کیلومتر 24812 ش  سواری 74ص128  ش ه م 6449</t>
  </si>
  <si>
    <t>جایگاه نفت ستاره - ش ف *خرید 30  لیتر بنزین ش کیلومتر 25869 ش  سواری 38ص873  ش ه م 6449</t>
  </si>
  <si>
    <t>بیست و سه میلیون و هفتصدوچهارده هزار  ریال</t>
  </si>
  <si>
    <t xml:space="preserve">کالای برق امین  - ش ف 4870 خرید کابل آنتن جهت خوابگاه مدیریت ش ه  م6498 </t>
  </si>
  <si>
    <t>کلید سازی مرکزی - ش ف *- بازوبست و تعویض ریموت سواری 25ص132 ش ه م 6498</t>
  </si>
  <si>
    <t>شهرکلید - ش ف *-  تعویض باطری  ریموت سواری 25ص132 ش ه م 6498</t>
  </si>
  <si>
    <t>اتوسرویس یاشار- ش ف 852- تعویض روغن و فیلتر هوا و غیره ش کیلومتر 64566- ش سواری 25ب543ش ه م 6498</t>
  </si>
  <si>
    <t>اتوسرویس یاشار- ش ف 853- تعویض روغن و فیلتر هوا و غیره ش کیلومتر 56830- ش سواری 77ص873 ه م 6498</t>
  </si>
  <si>
    <t>اتوسرویس یاشار- ش ف 286- تعویض روغن و فیلتر هوا و غیره ش کیلومتر 55972- ش سواری 77ص873 ه م 6498</t>
  </si>
  <si>
    <t>اتوسرویس یاشار- ش ف 269- خرید لنت جلو و تعویض  ش کیلومتر 23090- ش سواری 74ص128 ه م 6498</t>
  </si>
  <si>
    <t>نوین چاپ - ش ف *- خرید پلات A1 تعداد 3برگ جهت دفتر فنی ش ه م 6498</t>
  </si>
  <si>
    <t>شاورما بوحیدر- ش ف 4588- خرید 45 پرس شاورما و نوشابه جهت پرسنل خوابگاهها مورخه 10.21 ش ه م 6462-</t>
  </si>
  <si>
    <t>فروشگاه کفش دریایی - ش ف 165- استوارزاده احمد خرید کفش ایمنی ش د 2268</t>
  </si>
  <si>
    <t>فروشگاه کفش مدرن  - ش ف 1696-گودرزی ضیا الدین خرید کفش ایمنی ش د 2268</t>
  </si>
  <si>
    <t>فروشگاه مروارید  - ش ف 2623-خرید فلاکس استیل 2لیتری جهت نگهبانی ش د 2268</t>
  </si>
  <si>
    <t>نوشت افزار گلستان - ش ف 1815- خرید متال مارکر و زونکن A4 و غیره ش د 2258</t>
  </si>
  <si>
    <t>متریال تکنو تجهیز- ش ف 2046 خرید پمپ جهت مخازن گازوئیل ش د 2244</t>
  </si>
  <si>
    <t>1403/11/17</t>
  </si>
  <si>
    <t>برق کنگان- قبض برق خوابگاه مدیریت از 08.10 الی 10.11 ش ه م 6502</t>
  </si>
  <si>
    <t>سیصدو پنجاه و سه میلیون و یکصدو هفتادو سه هزار  ریال</t>
  </si>
  <si>
    <t>1403/11/19</t>
  </si>
  <si>
    <t>جایگاه نفت ستاره - ش ف *خرید 46  لیتر بنزین ش کیلومتر 66068 ش  سواری 23ب543  ش ه م 6507</t>
  </si>
  <si>
    <t>جایگاه نفت ستاره - ش ف *خرید 58.33  لیتر بنزین ش کیلومتر * ش  سواری 77ص873  ش ه م 6507</t>
  </si>
  <si>
    <t>جایگاه نفت ستاره - ش ف *خرید 19.50  لیتر بنزین ش کیلومتر * ش  موتور سیکلت نگهبانی ش ه م 6507</t>
  </si>
  <si>
    <t>1403/11/16</t>
  </si>
  <si>
    <t>جایگاه نفت ستاره - ش ف *خرید 52.33  لیتر بنزین ش کیلومتر 69860 ش  سواری 23ب543  ش ه م 6507</t>
  </si>
  <si>
    <t>جایگاه نفت ستاره - ش ف *خرید 30  لیتر بنزین ش کیلومتر 36103 ش  سواری 42ج846  ش ه م 6507</t>
  </si>
  <si>
    <t>جایگاه نفت ستاره - ش ف *خرید 55.51  لیتر بنزین ش کیلومتر 72715 ش  سواری 73س675  ش ه م 6507</t>
  </si>
  <si>
    <t>جایگاه نفت ستاره - ش ف *خرید 60  لیتر بنزین ش کیلومتر * ش  سواری 51د313  ش ه م 6507</t>
  </si>
  <si>
    <t>هزینه های بدون فاکتور - ش ف 516- هزینه های پذیرایی از مهمان توسط آقای مهندس صفری ش ه م 6507</t>
  </si>
  <si>
    <t>میر محمد- ش 184-هجده   فقره فاکتور خرید مواد غذایی جهت خوابگاهها ش ه م 6508</t>
  </si>
  <si>
    <t>هایپرمارکت شهرمن - ش ف 1652- خرید شیشه پاک کن و دستمال و غیره جهت خوابگاهها شهر ش ه م 5936</t>
  </si>
  <si>
    <t>1403/11/18</t>
  </si>
  <si>
    <t>میر محمد- ش 185-چهار فقره فاکتور خرید مواد غذایی جهت خوابگاهها ش ه م 6509</t>
  </si>
  <si>
    <t>جایگاه نفت ستاره - ش ف *خرید 49  لیتر بنزین ش کیلومتر 25577 ش  سواری 35ی145  ش ه م 6516</t>
  </si>
  <si>
    <t>جایگاه نفت ستاره - ش ف *خرید 50  لیتر بنزین ش کیلومتر 48341 ش  سواری 37ن749  ش ه م 6516</t>
  </si>
  <si>
    <t>جایگاه نفت ستاره - ش ف *خرید 30  لیتر بنزین ش کیلومتر 26686 ش  سواری 74ص128  ش ه م 6516</t>
  </si>
  <si>
    <t>جایگاه نفت ستاره - ش ف *خرید 60  لیتر بنزین ش کیلومتر 28801 ش  سواری 25ص132  ش ه م 6516</t>
  </si>
  <si>
    <t>جایگاه نفت ستاره - ش ف *خرید 60  لیتر بنزین ش کیلومتر 70482 ش  سواری 23ب543  ش ه م 6516</t>
  </si>
  <si>
    <t>جایگاه نفت ستاره - ش ف *خرید 53.33  لیتر بنزین ش کیلومتر * ش  سواری 77ص873  ش ه م 6516</t>
  </si>
  <si>
    <t>جایگاه نفت ستاره - ش ف *خرید 30  لیتر بنزین ش کیلومتر 28499 ش  سواری 38ص873  ش ه م 6516</t>
  </si>
  <si>
    <t>1403/11/20</t>
  </si>
  <si>
    <t>جایگاه نفت ستاره - ش ف *خرید 51.67  لیتر بنزین ش کیلومتر 26987 ش  سواری 74ص128  ش ه م 6516</t>
  </si>
  <si>
    <t>میر محمد- ش 186-نه  فقره فاکتور خرید مواد غذایی جهت خوابگاهها ش ه م 6518</t>
  </si>
  <si>
    <t>دویست و سی و چهار میلیون و نودو نه هزارو سیصد  ریال</t>
  </si>
  <si>
    <t>1403/11/21</t>
  </si>
  <si>
    <t>آژانس بنفشه - ش ف 666- سرگشته جلال بابت اضافه کار ی مورخه 10.28 ش ه م 6512</t>
  </si>
  <si>
    <t>تاکسی سرویس بهنام  - ش ف *- پنج سرویس هزینه ایاب وذهاب بابت اضافه کار ی پرسنل  ش ه م 6512</t>
  </si>
  <si>
    <t>وانت تلفنی تمیمی - ش ف 1024- هزینه حمل پلاستیک از کنگان به سایت  ش ه م 6512</t>
  </si>
  <si>
    <t>وانت تلفنی  عبدالهی  - ش ف 43- هزینه حمل  لوازم خوابگاه از ایثار به اختر  ش ه م 6512</t>
  </si>
  <si>
    <t>تاکسی سرویس بهنام  - ش ف *-دو سرویس هزینه ایاب وذهاب بابت اضافه کار ی پرسنل  ش ه م 6512</t>
  </si>
  <si>
    <t>وانت تلفنی  عبدالهی  - ش ف 42- هزینه حمل آب معدنی  از کنگان به سایت   ش ه م 6512</t>
  </si>
  <si>
    <t>نمایندگی کریم پور - ش ف 4128 خرید 5گالن روغن ایرانول سوپر جهت وسائط نقلیه ش ه م6511</t>
  </si>
  <si>
    <t>وانت تلفنی  عبدالهی  - ش ف 38- هزینه حمل آب معدنی  از کنگان به سایت   ش ه م 6511</t>
  </si>
  <si>
    <t>وانت تلفنی  عبدالهی  - ش ف 37- هزینه حمل آب معدنی  از کنگان به سایت   ش ه م 6511</t>
  </si>
  <si>
    <t>شاورما بوحیدر- ش ف 121- خرید پیتزا و اکسترا میکس جهت پذیرایی از مهمان مورخه 11.14 ش ه م 6511</t>
  </si>
  <si>
    <t>دادگستری کنگان-ش ف 394276- هزینه تجدید نظرخواهی دادنامه 621- اتباع خارجی ش ه م 6511</t>
  </si>
  <si>
    <t>جهان رایانه کنگان - ش ف 1404432- سرویس کاغذ کش و تعویض درام جهت پرینتر واحد باسکول ش ه م 6511</t>
  </si>
  <si>
    <t xml:space="preserve">باسکول </t>
  </si>
  <si>
    <t>آس مارکت ش ف 84- هزینه خرید تخم مرغ و دستمال کاغذی و غیره جهت پرسنل گمرک ش ه م 6511</t>
  </si>
  <si>
    <t>تعمیرگاه مکانیکی کادیلاک - ش ف * - خرید و تعویض لنت سواری سمند 77ص873 ش ه م 6511</t>
  </si>
  <si>
    <t>نوشت افزار گلستان - ش ف 1824- خرید خودکار آبی و قرمز و میخ منگنه  ش د 2277</t>
  </si>
  <si>
    <t>نوشت افزار گلستان - ش ف1825- خرید  کاتریج کنن یک عدد جهت گمرک  ش د 2277</t>
  </si>
  <si>
    <t>نوشت افزار گلستان - ش ف1826- خرید  کاتریج  و کازیو و جاچسبی و غیره   ش د 2277</t>
  </si>
  <si>
    <t>نوشت افزار گلستان - ش ف1827- خرید  منگنه و کاتریج  و کازیو و جاچسبی و غیره   ش د 2277</t>
  </si>
  <si>
    <t>تامین ژناتور میرشکاری - شف 284- خرید و تعویض روغن بهران و غیره جهت ژنراتور نیروگاه ش ه م 6454</t>
  </si>
  <si>
    <t>میر محمد- ش 187-چهار  فقره فاکتور خرید مواد غذایی جهت خوابگاهها ش ه م 6522</t>
  </si>
  <si>
    <t>دویست و شصت و دو میلیون و هفتصدو نودو دو هزارو پانصد  ریال</t>
  </si>
  <si>
    <t>1403/11/25</t>
  </si>
  <si>
    <t>دوزندگی ضدف- ش ف *- خرید قیف بزرنتی درجه یک جهت بچینگ ش د2217</t>
  </si>
  <si>
    <t>1403/11/22</t>
  </si>
  <si>
    <t>فروشگاه چشم سومش ف 2330- خرید تبدیل DVD به VGA جهت IT ش د 2295</t>
  </si>
  <si>
    <t>1403/11/23</t>
  </si>
  <si>
    <t>فروشگاه مرکزی گل یاس- ش ف *- خریدجا دستمال کاغذی جهت سالن کنفرانس ش د 2295</t>
  </si>
  <si>
    <t xml:space="preserve"> خدمات </t>
  </si>
  <si>
    <t>پلاسکو مهرداد - ش ف 3323 خرید آیینه جهت  سرویس بهداشتی ش د 2295</t>
  </si>
  <si>
    <t xml:space="preserve">کالای پزشکی شمس - ش ف * خرید کیسه آب گرم یک عدد جهت هزینه منطقه ش ه م6528 </t>
  </si>
  <si>
    <t>خدمات بابری همابران - ش ف 84011- بابت ارسال اسناد سایت به دفتر مرکزی ش ه م 6528</t>
  </si>
  <si>
    <t>خدمات بابری همابران - ش ف 84024- بابت ارسال اسناد سایت به دفتر مرکزی ش ه م 6528</t>
  </si>
  <si>
    <t>خدمات بابری همابران - ش ف 84033- بابت ارسال اسناد سایت به دفتر مرکزی ش ه م 6528</t>
  </si>
  <si>
    <t>خدمات بابری همابران - ش ف 84046- بابت ارسال اسناد سایت به دفتر مرکزی ش ه م 6528</t>
  </si>
  <si>
    <t>خدمات بابری همابران - ش ف 84047- بابت ارسال اسناد سایت به دفتر مرکزی ش ه م 6528</t>
  </si>
  <si>
    <t>1403/11/24</t>
  </si>
  <si>
    <t>خدمات بابری همابران - ش ف 84177- بابت ارسال اسناد سایت به دفتر مرکزی ش ه م 6528</t>
  </si>
  <si>
    <t>1403/11/26</t>
  </si>
  <si>
    <t>خدمات بابری همابران - ش ف 84187- بابت ارسال اسناد سایت به دفتر مرکزی ش ه م 6528</t>
  </si>
  <si>
    <t>1403/11/27</t>
  </si>
  <si>
    <t>خدمات بابری همابران - ش ف 84197- بابت ارسال اسناد سایت به دفتر مرکزی ش ه م 6528</t>
  </si>
  <si>
    <t>میر محمد- ش 188-دو  فقره فاکتور خرید مواد غذایی جهت خوابگاهها ش ه م 6527</t>
  </si>
  <si>
    <t>شرکت نفت دیر- 11234032012633- خرید18000لیتر گازوئیل سهمیه بهمن ماه 403 ش 2296</t>
  </si>
  <si>
    <t>شرکت نفت دیر- 11234032012632- خرید6000لیتر گازوئیل سهمیه بهمن ماه  403 ش 2296</t>
  </si>
  <si>
    <t>میر محمد- ش 189-بیست  ودو  فقره فاکتور خرید مواد غذایی جهت خوابگاهها ش ه م 6531</t>
  </si>
  <si>
    <t>هزینه های بدون فاکتور ش ف 524- محمد احمد رضا پاداش انجام کار در ساختمان اداری ش ه م 6533</t>
  </si>
  <si>
    <t>جایگاه نفت ستاره - ش ف *خرید 30  لیتر بنزین ش کیلومتر 36476 ش  سواری 42ج846  ش ه م 6533</t>
  </si>
  <si>
    <t>جایگاه نفت ستاره - ش ف *خرید 33.33  لیتر بنزین ش کیلومتر * ش  سواری 51د313  ش ه م 6533</t>
  </si>
  <si>
    <t>دویست و بیست میلیون و هشتصدو سی و چهار هزارو ششصد  ریال</t>
  </si>
  <si>
    <t>برق و صنعت طاها- ش ف 249275- خرید محافظ کامپیوتر  یک عدد ش د 2288</t>
  </si>
  <si>
    <t>هزینه های بدون فاکتور ش ف 520- اجرت به کارگران روزمزد جهت انبار متریال  ش ه م 6530</t>
  </si>
  <si>
    <t>جایگاه نفت ستاره - ش ف *خرید 54.33  لیتر بنزین ش کیلومتر71805 ش  سواری 23f543  ش ه م 6530</t>
  </si>
  <si>
    <t>جایگاه نفت ستاره - ش ف *خرید 20  لیتر بنزین ش کیلومتر * ش  موتور سیکلت نگهبانی ش ه م 6530</t>
  </si>
  <si>
    <t>جایگاه نفت ستاره - ش ف *خرید 60   لیتر بنزین ش کیلومتر* ش  سواری 77ص873  ش ه م 6530</t>
  </si>
  <si>
    <t>جایگاه نفت ستاره - ش ف *خرید 48   لیتر بنزین ش کیلومتر27824 ش  سواری 33ن169  ش ه م 6530</t>
  </si>
  <si>
    <t>جایگاه نفت ستاره - ش ف *خرید 54   لیتر بنزین ش کیلومتر48758 ش  سواری 37ن749  ش ه م 6530</t>
  </si>
  <si>
    <t>جایگاه نفت ستاره - ش ف *خرید 57   لیتر بنزین ش کیلومتر27466 ش  سواری 33ن169  ش ه م 6530</t>
  </si>
  <si>
    <t>جایگاه نفت ستاره - ش ف *خرید 37   لیتر بنزین ش کیلومتر* ش  سواری 51د313  ش ه م 6530</t>
  </si>
  <si>
    <t>ساحل ابزار - ش ف *- محمدی صادق خرید کفش ایمنی ش د 2287</t>
  </si>
  <si>
    <t>توریست 1- ش ف 1393 حسینی سید موسی خرید کفش ایمنی ش د 2287</t>
  </si>
  <si>
    <t>ابزار جنوب- ش ف * رفیعی وحید خرید کفش ایمنی ش د 2287</t>
  </si>
  <si>
    <t>سوپر مارکت قشقایی - ش ف *- خرید رانی و کیک بمناسبت 22بهمن جهت نیروی انتظامی ش ه م 6541</t>
  </si>
  <si>
    <t>مجتمع نان و شیرینی الف- ش ف *- خرید شیرینی جهت پذیرایی سالن جلسات مورخه 11.21 ش ه م 6541</t>
  </si>
  <si>
    <t>شاورما بوحیدر- ش ف 131- خرید پیتزا و غیره جهت پذیرایی از مهمانان ش ه م 6541</t>
  </si>
  <si>
    <t>1403/11/28</t>
  </si>
  <si>
    <t>برق کنگان - ش ف 11030- هزینه برق خوابگاه اختر تا مورخه 10.30ش ه م 6541</t>
  </si>
  <si>
    <t>برق کنگان - ش ف 1187- هزینه برق خوابگاه اختر تا مورخه 10.30ش ه م 6541</t>
  </si>
  <si>
    <t>میر محمد- ش 190-شش  فقره فاکتور خرید مواد غذایی جهت خوابگاهها ش ه م 6537</t>
  </si>
  <si>
    <t>اطلس پیچ - ش ف 5965- مهرداد امید خرید کفش ایمنی ش د 2297</t>
  </si>
  <si>
    <t>دویست و هشتادو شش میلیون و ششصدو چهل و سه هزارو دویست   ریال</t>
  </si>
  <si>
    <t xml:space="preserve"> - - ش ف 13650- فروزانی محمدعلی  خرید کفش ایمنی ش د 2297</t>
  </si>
  <si>
    <t>جایگاه نفت ستاره - ش ف *خرید 30   لیتر بنزین ش کیلومتر26030 ش  سواری 35ی145  ش ه م 6542</t>
  </si>
  <si>
    <t>جایگاه نفت ستاره - ش ف *خرید 30   لیتر بنزین ش کیلومتر71448 ش  سواری 23ب543  ش ه م 6542</t>
  </si>
  <si>
    <t>جایگاه نفت ستاره - ش ف *خرید 30   لیتر بنزین ش کیلومتر36476 ش  سواری 42ج846  ش ه م 6542</t>
  </si>
  <si>
    <t>جایگاه نفت ستاره - ش ف *خرید 30   لیتر بنزین ش کیلومتر 37110  ش  سواری 42ج846  ش ه م 6542</t>
  </si>
  <si>
    <t>جایگاه نفت ستاره - ش ف *خرید 55   لیتر بنزین ش کیلومتر 194200  ش  سواری 96ق296  ش ه م 6542</t>
  </si>
  <si>
    <t>جایگاه نفت ستاره - ش ف *خرید 52.38   لیتر بنزین ش کیلومتر 193700  ش  سواری 96ق296  ش ه م 6542</t>
  </si>
  <si>
    <t>جایگاه نفت ستاره - ش ف *خرید 30   لیتر بنزین ش کیلومتر *  ش  سواری 51د313  ش ه م 6542</t>
  </si>
  <si>
    <t>جایگاه نفت ستاره - ش ف *خرید 50   لیتر بنزین ش کیلومتر74ص128 ش  سواری 33ن169  ش ه م 6530</t>
  </si>
  <si>
    <t>آژانس پرواز- ش ف 149 هزینه ایاب و ذهاب کنگان -بوشهر آقای مهندس برکچی ش ه م 6542</t>
  </si>
  <si>
    <t>کافه گپ- ش ف 1134- خرید قهوه جهت مدیریت و سالن جلسات  ش ه م 6521</t>
  </si>
  <si>
    <t>تک سفر ایرانیان - ش ف 121786- هزینه ارسال متریال (لوله ) جهت تست به دفتر تهران ش ه م6521</t>
  </si>
  <si>
    <t>باطری سازی مرادی- ش ف *- اجرت تنظیم موتور سواری سوزوکی 51د313 ش ه م 6521</t>
  </si>
  <si>
    <t>شهرکلید- ش ف *- هزینه ساخت 8عدد کلید جهت نیروگاه ش ه م 6521</t>
  </si>
  <si>
    <t>فروشگاه ابزار آلات پی وی سی بندر- ش ف 893 خریدسه راهی 20*25 جهت آب شیرین کن - ش د 2291</t>
  </si>
  <si>
    <t>پلاسکو جهان پلاست - ش ف *ناصری عباس  خرید کفش ایمنی ش د 2291</t>
  </si>
  <si>
    <t>برق و صنعت طاها- ش ف 249771- خرید باطری قلمی 2100شارژی جهت کیوسی - ش د 2291</t>
  </si>
  <si>
    <t xml:space="preserve">کیوسی </t>
  </si>
  <si>
    <t>بازرگانی پارس - ش ف 18058- خرید جاکلیدی لیبل دار 100عدد ش د 2291</t>
  </si>
  <si>
    <t>فروشگاه مروارید - ش ف 2625- خرید طی شیشه خشک کن ش د 2291</t>
  </si>
  <si>
    <t>فروشگاه مروارید - ش ف 2624- خرید چوب لباسی پایه سنگی جهت خوابگاه اختر  ش د 2291</t>
  </si>
  <si>
    <t>1403/12/02</t>
  </si>
  <si>
    <t>میر محمد- ش 191-یازده  فقره فاکتور خرید مواد غذایی جهت خوابگاهها ش ه م 6553</t>
  </si>
  <si>
    <t>یکصدو بیست میلیون و نهصدو شش هزارو چهار صد   ریال</t>
  </si>
  <si>
    <t>جایگاه نفت ستاره - ش ف *خرید 54   لیتر بنزین ش کیلومتر49210 ش  سواری 37ن749  ش ه م 6552</t>
  </si>
  <si>
    <t>جایگاه نفت ستاره - ش ف *خرید 50   لیتر بنزین ش کیلومتر26317 ش  سواری 35ی145  ش ه م 6552</t>
  </si>
  <si>
    <t>جایگاه نفت ستاره - ش ف *خرید 55   لیتر بنزین ش کیلومتر29291ش  سواری 38ص873  ش ه م 6552</t>
  </si>
  <si>
    <t>1403/11/29</t>
  </si>
  <si>
    <t>جایگاه نفت ستاره - ش ف *خرید 55   لیتر بنزین ش کیلومتر 72922  ش  سواری 73س675  ش ه م 6542</t>
  </si>
  <si>
    <t>جایگاه نفت ستاره - ش ف *خرید 20   لیتر بنزین ش کیلومتر *  ش  موتور نگهبانی ش ه م 6542</t>
  </si>
  <si>
    <t>جایگاه نفت ستاره - ش ف *خرید 51.50   لیتر بنزین ش کیلومتر 28244  ش  سواری 33ن169  ش ه م 6542</t>
  </si>
  <si>
    <t>1403/11/30</t>
  </si>
  <si>
    <t>جایگاه نفت ستاره - ش ف *خرید 28.20   لیتر بنزین ش کیلومتر 72872  ش  سواری 23ب543  ش ه م 6542</t>
  </si>
  <si>
    <t>جایگاه نفت ستاره - ش ف *خرید 49.30   لیتر بنزین ش کیلومتر 29572  ش  سواری 25ص132  ش ه م 6542</t>
  </si>
  <si>
    <t>جایگاه نفت ستاره - ش ف *خرید 58   لیتر بنزین ش کیلومتر 37373  ش  سواری 42ج846  ش ه م 6542</t>
  </si>
  <si>
    <t>جایگاه نفت ستاره - ش ف *خرید 30   لیتر بنزین ش کیلومتر 72450  ش  سواری 23ب543  ش ه م 6542</t>
  </si>
  <si>
    <t>جایگاه نفت ستاره - ش ف *خرید 30   لیتر بنزین ش کیلومتر 72723  ش  سواری 23ب543  ش ه م 6542</t>
  </si>
  <si>
    <t>جایگاه نفت ستاره - ش ف *خرید 52.76   لیتر بنزین ش کیلومتر 26804  ش  سواری 35ی145  ش ه م 6542</t>
  </si>
  <si>
    <t>جایگاه نفت ستاره - ش ف *خرید 60   لیتر بنزین ش کیلومتر *  ش  سواری 51د313  ش ه م 6542</t>
  </si>
  <si>
    <t>1403/12/01</t>
  </si>
  <si>
    <t>جایگاه نفت ستاره - ش ف *خرید 54   لیتر بنزین ش کیلومتر 49647 ش  سواری 37ن749  ش ه م 6542</t>
  </si>
  <si>
    <t>جایگاه نفت ستاره - ش ف *خرید 40   لیتر بنزین ش کیلومتر 27874 ش  سواری 74ص128  ش ه م 6542</t>
  </si>
  <si>
    <t>اتو سرویس یاشار- ش ف 515- تعویض روغن موتور و فیلتر روغن ش کیلومتر 48111ش  سواری 37ن149 ش ه م 6526</t>
  </si>
  <si>
    <t>اتو سرویس یاشار- ش ف 514- تعویض روغن موتور و فیلتر روغن  ش کیلومتر 25053ش  سواری 35ی145 ش ه م 6526</t>
  </si>
  <si>
    <t>اتو سرویس یاشار- ش ف 513- تعویض روغن موتور و فیلتر روغن ش کیلومتر 25915 ش  سواری 74ص128 ش ه م 6526</t>
  </si>
  <si>
    <t>اتو سرویس یاشار- ش ف 288- تعویض روغن موتور و فیلتر روغن ش کیلومتر24321 ش  سواری 38ص783 ش ه م 6526</t>
  </si>
  <si>
    <t>میر محمد- ش 189-چهار  فقره فاکتور خرید مواد غذایی جهت خوابگاهها ش ه م 6545</t>
  </si>
  <si>
    <t>نودو دو میلیون و ششصدو سی و سه هزار    ریال</t>
  </si>
  <si>
    <t>1403/12/05</t>
  </si>
  <si>
    <t>جایگاه نفت ستاره - ش ف *خرید 30   لیتر بنزین ش کیلومتر71007 ش  سواری 23ب543  ش ه م 6523</t>
  </si>
  <si>
    <t>جایگاه نفت ستاره - ش ف *خرید 50   لیتر بنزین ش کیلومتر29069ش  سواری 25ص132  ش ه م 6523</t>
  </si>
  <si>
    <t>جایگاه نفت ستاره - ش ف *خرید 20   لیتر بنزین ش کیلومتر *  ش  موتور نگهبانی ش ه م 6523</t>
  </si>
  <si>
    <t>جایگاه نفت ستاره - ش ف *خرید 48.33   لیتر بنزین ش کیلومتر28743ش  سواری 38ص873  ش ه م 6523</t>
  </si>
  <si>
    <t>فروشگاه کفش دریایی - ش ف 164- بهزادی هادی خرید کفش ایمنی ش د 2286</t>
  </si>
  <si>
    <t>توریست 1 - ش ف 1398-گندمکار جابر خرید کفش ایمنی ش د 2286</t>
  </si>
  <si>
    <t>ابزار آلات نکسول-3560204925- ش ف 1029-حسینی سیدکمال خرید کفش ایمنی ش د 2286</t>
  </si>
  <si>
    <t>کارشناس رنگ تومبیل ساعی - ش ف 1133- کارشناسی رنگ جهت تحویل سواری 42ج846ش ه م 6557</t>
  </si>
  <si>
    <t>1403/12/03</t>
  </si>
  <si>
    <t>کارواش M6 شسشتوی کامل سواری سوزوکی ش 51د313 ش ه م 6557</t>
  </si>
  <si>
    <t>کارواش M6 شسشتوی کامل سواری سمند 77ص873 ش ه م 6557</t>
  </si>
  <si>
    <t>نوین چاپ- ش ف *- هزینه چاپ بنر بمناسبت تسلیت به آقای ایمان رحمانی نسب ش ه م 6557</t>
  </si>
  <si>
    <t>شهر کلید - ش ف *- هزینه ساخت کلید جهت رستوران و آبدارخانه ش ه م 6557</t>
  </si>
  <si>
    <t>بانک تجارت - ش ف 356552- هزینه خرید کارت هدیه جهت خط محرم ش ه م 6557</t>
  </si>
  <si>
    <t>هزینه های بدون فاکتور - ش ف 533- انعام به راننده گرید بابت مسطح کردن جاده سایت  ش ه م 6557</t>
  </si>
  <si>
    <t>نوشت افزار گلستان - ش ف1818- خرید  زونکن A4 پاپکو جهت بایگانی - راه اندازی     ش د 2263</t>
  </si>
  <si>
    <t>هزینه های بدون فاکتور - ش ف 530- انعام به راننده  جرثقیل بابت جمع آوری نخاله های  سایت  ش ه م 6558</t>
  </si>
  <si>
    <t>هزینه های بدون فاکتور - ش ف 528- اجرت به چهار نفر کارگر روزمزد در دو روز جهت انبارو اداری   ش ه م 6558</t>
  </si>
  <si>
    <t>انبار و اداری</t>
  </si>
  <si>
    <t>هزینه های بدون فاکتور - ش ف 529-انعام به دو نفر پرسنل بابت تمیزکاری ساختمان  اداری   ش ه م 6558</t>
  </si>
  <si>
    <t>بیمه کارگزاری - ش ف*- ثبت نام بیمه جهت یک نفر از پرسنل سایت ش ه م 6558</t>
  </si>
  <si>
    <t>میر محمد- ش 192-چهار  فقره فاکتور خرید مواد غذایی جهت خوابگاهها ش ه م 6554</t>
  </si>
  <si>
    <t>سیصدو سی و سه میلیون و سیصدو چهل و یک هزار   ریال</t>
  </si>
  <si>
    <t>1403/12/07</t>
  </si>
  <si>
    <t>خدمات بابری همابران - ش ف 84223- بابت ارسال اسناد سایت به دفتر مرکزی ش ه م 6529</t>
  </si>
  <si>
    <t>خدمات بابری همابران - ش ف 84236- بابت ارسال اسناد سایت به دفتر مرکزی ش ه م 6529</t>
  </si>
  <si>
    <t>خدمات بابری همابران - ش ف 84250- بابت ارسال اسناد سایت به دفتر مرکزی ش ه م 6529</t>
  </si>
  <si>
    <t>خدمات بابری همابران - ش ف 87804- بابت ارسال اسناد سایت به دفتر مرکزی ش ه م 6529</t>
  </si>
  <si>
    <t>خدمات بابری همابران - ش ف 87811- بابت ارسال اسناد سایت به دفتر مرکزی ش ه م 6529</t>
  </si>
  <si>
    <t>خدمات بابری همابران - ش ف 87822- بابت ارسال اسناد سایت به دفتر مرکزی ش ه م 6529</t>
  </si>
  <si>
    <t>خدمات بابری همابران - ش ف 87828- بابت ارسال اسناد سایت به دفتر مرکزی ش ه م 6529</t>
  </si>
  <si>
    <t>خدمات بابری همابران - ش ف4328- بابت ارسال اسناد سایت به دفتر مرکزی ش ه م 6529</t>
  </si>
  <si>
    <t>کباب نعمت - ش ف *-هزینه شام مهمانان توسط آقای مهندس صفری مورخه 11.25ش ه م 6563</t>
  </si>
  <si>
    <t>ایران پیما نخل تقی- ش ف 645329- بابت ارسال هیتر پرینتر دفتر فنی ش ه م6563</t>
  </si>
  <si>
    <t>دهکده نان و شیرینی وانیلا- ش ف *- خرید شیرینی جهت سالن جلسات مورخه 12.05 ش ه م 6563</t>
  </si>
  <si>
    <t>هزینه های بدون فاکتور - ش ف 527- هزینه های متفرقه توسط آقای مهندس صفری ش ه م 6563</t>
  </si>
  <si>
    <t>1403/12/04</t>
  </si>
  <si>
    <t>هزینه های بدون فاکتور - ش ف 534- اجرت به بابت دو زوکارگران روزمزد تعداد 4نفر در ساخانت اداری  ش ه م 6563</t>
  </si>
  <si>
    <t>شاورما بوحیدر- ش ف 135 خرید شام جهت مهمان توسط آقای مهندس صفری ش ه م 6563</t>
  </si>
  <si>
    <t>هزینه های بدون فاکتور - ش ف 535- خرید 24پرس ساندویج جهت سالن کنفرانس ش ه م 6563</t>
  </si>
  <si>
    <t>جایگاه نفت ستاره - ش ف *خرید 30   لیتر بنزین ش کیلومتر *  ش  سواری 51د313  ش ه م 6563</t>
  </si>
  <si>
    <t>اتو سرویس یاشار- ش ف 536- تعویض روغن موتور و فیلتر روغن ش کیلومتر 186091 ش  سواری 51د313 ش ه م 6564</t>
  </si>
  <si>
    <t>اتو سرویس یاشار- ش ف 535- تعویض روغن موتور و فیلتر روغن ش کیلومتر 36424 ش  سواری 42ج846 ش ه م 6564</t>
  </si>
  <si>
    <t>اتو سرویس یاشار- ش ف 512- تعویض روغن موتور و فیلتر روغن ش کیلومتر 37387 ش  سواری 25ص132 ش ه م 6564</t>
  </si>
  <si>
    <t>اتو سرویس یاشار- ش ف 511- تعویض روغن موتور و فیلتر روغن ش کیلومتر 25938 ش  سواری 33ن169 ش ه م 6564</t>
  </si>
  <si>
    <t>دویست و بیست و دو میلیون و یکصدو هشتادو نه هزار    ریال</t>
  </si>
  <si>
    <t>تاکسی  بی سیم کنگان - ش ف 7132 هزینه آژانس از سایت به خوابگاه بابت آتش سوزی کولین تاور  ش ه م 6574</t>
  </si>
  <si>
    <t>تاکسی  بی سیم کنگان - ش ف 7150 هزینه آژانس بابت دو روز اضافه کاری   ش ه م 6574</t>
  </si>
  <si>
    <t>1403/12/06</t>
  </si>
  <si>
    <t>تاکسی  بی سیم کنگان - ش ف 7149 هزینه آژانس بابت  یک  روز اضافه کاری   ش ه م 6574</t>
  </si>
  <si>
    <t>تاکسی  بی سیم کنگان - ش ف 7139 هزینه آژانس بابت  یک  روز اضافه کاری   ش ه م 6574</t>
  </si>
  <si>
    <t>آژانس پرواز- ش ف 1000نوبخت هزینه آژانس از بوشهر به سایت آقای م روشن ضمیران ش ه م 6574</t>
  </si>
  <si>
    <t>تاکسی تلفنی ویژه - ش ف 1298نوبخت هزینه آژانس از بوشهر به سایت آقای مهندس مشایخی ش ه م 6574</t>
  </si>
  <si>
    <t>تاکسی سرویس بهنام - ش ف *- همتی ایمان 5سرویس هزینه ایاب وذهاب پرسنل به شرح پیوست ش ه م 6574</t>
  </si>
  <si>
    <t>1403/12/08</t>
  </si>
  <si>
    <t>هزینه های بدون فاکتور - ش ف 539- اجرت به 12نفر کارگر روزمزد بابت تمیزکاری NIB ه م 6574</t>
  </si>
  <si>
    <t>اتو سرویس یاشار- ش ف 537 خرید و تعویض لنت جلو پارس ش 35ی145 ش ه م 6566</t>
  </si>
  <si>
    <t>لوازم یدکی پرشیان یدک - ش ف *- خرید لامپ ش سواری 51د313 ش ه م 6566</t>
  </si>
  <si>
    <t>خدمات برق جمشیدی - ش ف 996 تعویض لامپ ش سواری 51د313 ش ه م 6566</t>
  </si>
  <si>
    <t>بانک تجاره ش ف 356983- خرید کارت هدیه جهت دو نفر از پرسنل سایت ش ه م 6566</t>
  </si>
  <si>
    <t>جایگاه نفت ستاره - ش ف *خرید 48.68   لیتر بنزین ش کیلومتر28247  ش  سواری 74ص128  ش ه م 6566</t>
  </si>
  <si>
    <t>1403/12/09</t>
  </si>
  <si>
    <t>مستر کارواش - ش ف 1608- شسشوی کامل سواری سمند 96ق296 ش ه م 6572</t>
  </si>
  <si>
    <t>جایگاه نفت ستاره - ش ف *خرید 60   لیتر بنزین ش کیلومتر 195240  ش  سواری 96ق296  ش ه م 6572</t>
  </si>
  <si>
    <t>جایگاه نفت ستاره - ش ف *خرید 60   لیتر بنزین ش کیلومتر 194690  ش  سواری 96ق296  ش ه م 6572</t>
  </si>
  <si>
    <t>جایگاه نفت ستاره - ش ف *خرید 30   لیتر بنزین ش کیلومتر *  ش  سواری 51د313  ش ه م 6572</t>
  </si>
  <si>
    <t>جایگاه نفت ستاره - ش ف *خرید 50   لیتر بنزین ش کیلومتر *  ش  سواری 51د313  ش ه م 6572</t>
  </si>
  <si>
    <t>دویست و چهارده میلیون و پانصدو ده هزار    ریال</t>
  </si>
  <si>
    <t>1403/12/10</t>
  </si>
  <si>
    <t>1403/12/11</t>
  </si>
  <si>
    <t>کافه گپ- ش ف 1139- خرید قهوه جهت مدیریت و سالن جلسات  ش ه م 6559</t>
  </si>
  <si>
    <t>کافه گپ- ش ف 1141- خرید قهوه جهت مدیریت و سالن جلسات  ش ه م 6559</t>
  </si>
  <si>
    <t>کافه گپ- ش ف 1143- خرید قهوه جهت مدیریت و سالن جلسات  ش ه م 6559</t>
  </si>
  <si>
    <t>لوازم یدکی طاهری - ش ف 3450 خرید موتور شیشه شورجهت سواری 77ص873   ش ه م 6559</t>
  </si>
  <si>
    <t>هزینه های بدون فاکتور - ش ف 526- هزینه های متفرقه جهت گاز در استان بوشهر توسط آقای م صفری ه م 6559</t>
  </si>
  <si>
    <t>هزینه های بدون فاکتور - ش ف 531- هزینه های متفرقه منطقه ویژه  توسط آقای م صفری ه م 6559</t>
  </si>
  <si>
    <t>هزینه های بدون فاکتور - ش ف 532- هزینه های شام  توسط آقای م صفری مورخه 11.30ه م 6559</t>
  </si>
  <si>
    <t>سلامت خودرو - ش ف *- شسشتوی کامل سواری پارس  42ج846 ش ه م 6559</t>
  </si>
  <si>
    <t>جایگاه نفت ستاره - ش ف *خرید 30   لیتر بنزین ش کیلومتر29753  ش  سواری 38ص873  ش ه م 6559</t>
  </si>
  <si>
    <t>جایگاه نفت ستاره - ش ف *خرید 41.67  لیتر بنزین ش کیلومتر*  ش  سواری 77ص873  ش ه م 6559</t>
  </si>
  <si>
    <t>جایگاه نفت ستاره - ش ف *خرید 60  لیتر بنزین ش کیلومتر*  ش  سواری 77ص873  ش ه م 6559</t>
  </si>
  <si>
    <t>جایگاه نفت ستاره - ش ف *خرید 49  لیتر بنزین ش کیلومتر28627  ش  سواری 33ن169  ش ه م 6559</t>
  </si>
  <si>
    <t>جایگاه نفت ستاره - ش ف *خرید 30  لیتر بنزین ش کیلومتر73525 ش  سواری 23ب543  ش ه م 6559</t>
  </si>
  <si>
    <t>جایگاه نفت ستاره - ش ف *خرید 24.60  لیتر بنزین ش کیلومتر30085 ش  سواری 25ص132  ش ه م 6559</t>
  </si>
  <si>
    <t>جایگاه نفت ستاره - ش ف *خرید 30   لیتر بنزین ش کیلومتر 73493  ش  سواری 23ب543  ش ه م 6559</t>
  </si>
  <si>
    <t>میر محمد- ش 193-ده  فقره فاکتور خرید مواد غذایی جهت خوابگاهها ش ه م 6573</t>
  </si>
  <si>
    <t>میر محمد- ش 194-چهارده  فقره فاکتور خرید مواد غذایی جهت خوابگاهها ش ه م 6575</t>
  </si>
  <si>
    <t>ابزار نوین - ش ف *- شبنم  محمد خرید کفش ایمنی ش د 2306</t>
  </si>
  <si>
    <t>فروشگاه ابزار تختی  ش ف *- انصاری کمال  خرید کفش ایمنی ش د 2306</t>
  </si>
  <si>
    <t>ابزار تجارت   ش ف 2002  اسفندیاری امیدرضا   خرید کفش ایمنی ش د 2306</t>
  </si>
  <si>
    <t xml:space="preserve">پشتیبانی </t>
  </si>
  <si>
    <t>دویست و سی و یک میلیون و سیصدو سیزده هزار     ریال</t>
  </si>
  <si>
    <t>کبابی نعمت- ش ف 212- خرید شام جهت مهمان توسط آقای مهندس صفری ش ه م 6579</t>
  </si>
  <si>
    <t>هزینه های بدون فاکتور - ش ف 540 هزینه های منطقه ویژه توسط آقای مهندس صفری ش ه م 6579</t>
  </si>
  <si>
    <t>1403/12/12</t>
  </si>
  <si>
    <t>جایگاه نفت ستاره - ش ف *خرید 20   لیتر بنزین ش کیلومتر*  ش  موتور سیکلت نگهبانی   ش ه م 6579</t>
  </si>
  <si>
    <t>جایگاه نفت ستاره - ش ف *خرید 30   لیتر بنزین ش کیلومتر74881  ش  سواری 23ب543  ش ه م 6579</t>
  </si>
  <si>
    <t>جایگاه نفت ستاره - ش ف *خرید 30   لیتر بنزین ش کیلومتر30963  ش  سواری 38ص873  ش ه م 6579</t>
  </si>
  <si>
    <t>جایگاه نفت ستاره - ش ف *خرید 51.33   لیتر بنزین ش کیلومتر* ش  سواری 77ص873  ش ه م 6579</t>
  </si>
  <si>
    <t>جایگاه نفت ستاره - ش ف *خرید 47.03   لیتر بنزین ش کیلومتر50480 ش  سواری 37ن749  ش ه م 6579</t>
  </si>
  <si>
    <t>جایگاه نفت ستاره - ش ف *خرید 30   لیتر بنزین ش کیلومتر29338 ش  سواری 33ن169  ش ه م 6579</t>
  </si>
  <si>
    <t>جایگاه نفت ستاره - ش ف *خرید 50   لیتر بنزین ش کیلومتر27722ش  سواری 35ی145  ش ه م 6579</t>
  </si>
  <si>
    <t>عطار نصراله ش ف502 هزینه ایاب و ذهاب جهت خرید گازوئیل سهیمه بهمن 403 ش ه م 6551</t>
  </si>
  <si>
    <t>میر محمد- ش 195-نوزده  فقره فاکتور خرید مواد غذایی جهت خوابگاهها ش ه م 6576</t>
  </si>
  <si>
    <t>1403/12/13</t>
  </si>
  <si>
    <t>جایگاه نفت ستاره - ش ف *خرید 30  لیتر بنزین ش کیلومتر75244 ش  سواری 23ب543  ش ه م 6592</t>
  </si>
  <si>
    <t>1403/12/14</t>
  </si>
  <si>
    <t>جایگاه نفت ستاره - ش ف *خرید 55  لیتر بنزین ش کیلومتر31338 ش  سواری 38ص873  ش ه م 6592</t>
  </si>
  <si>
    <t>جایگاه نفت ستاره - ش ف *خرید 30  لیتر بنزین ش کیلومتر75578 ش  سواری 23ب543  ش ه م 6592</t>
  </si>
  <si>
    <t>جایگاه نفت ستاره - ش ف *خرید 30   لیتر بنزین ش کیلومتر 28647  ش  سواری 74ص128  ش ه م 6592</t>
  </si>
  <si>
    <t>جایگاه نفت ستاره - ش ف *خرید 40   لیتر بنزین ش کیلومتر 28817  ش  سواری 74ص128  ش ه م 6592</t>
  </si>
  <si>
    <t>1403/12/15</t>
  </si>
  <si>
    <t>جایگاه نفت ستاره - ش ف *خرید 30   لیتر بنزین ش کیلومتر 29188  ش  سواری 74ص128  ش ه م 6592</t>
  </si>
  <si>
    <t>آس مارکت بیست  و دو - ش ف* خرید مواد غذایی و شوینده جهت پرسنل گمرک ش ه م 6592</t>
  </si>
  <si>
    <t>کرمی - ش 66-چهارده  فقره فاکتور خرید مواد غذایی جهت خوابگاهها ش ه م 6587</t>
  </si>
  <si>
    <t>1403/12/19</t>
  </si>
  <si>
    <t>میر محمد- ش 199-هفت  فقره فاکتور خرید مواد غذایی جهت خوابگاهها ش ه م 6601</t>
  </si>
  <si>
    <t>دویست و سی و شش میلیون و ششصدو هشتادو هشت هزار    ریال</t>
  </si>
  <si>
    <t>NIB</t>
  </si>
  <si>
    <t>نوین چاپ - ش ف 14539- خرید مهر تاریخ زن یک عدد جهت دفتر فنی ش د 2310</t>
  </si>
  <si>
    <t>ابزار آلات پایدار- ش ف 2225 هزینه  شلنگ دوسر جهت سرویس بهداشت ساختمان NIB ش د2310</t>
  </si>
  <si>
    <t>افق کوروش - ش ف 27347 هزینه خرید جرمگیرجهت شستشوی ساختمان NIB ش د2310</t>
  </si>
  <si>
    <t>افق کوروش - ش ف 51525 هزینه خرید جرمگیرجهت شستشوی ساختمان NIB ش د2310</t>
  </si>
  <si>
    <t>ابزار آلات احسان - ش ف *- خرید بست سیم بکسل جهت بچینگ ش د 2310</t>
  </si>
  <si>
    <t>هزینه ای بدون فاکتور - ش ف 525- خرید چتربارانی بمناسبت حضور کارشناس بیمه ش د 2310</t>
  </si>
  <si>
    <t>هزینه ای بدون فاکتور - ش ف 544- خرید  سیم ترمز یک حلقه  جهت موتور سیکلت نگهبانی  ش د 2310</t>
  </si>
  <si>
    <t>1403/12/21</t>
  </si>
  <si>
    <t>فروشگاه چشم سوم- ش ف 2335- خرید موس یک عدد جهت دفتر فنی ش د 2310</t>
  </si>
  <si>
    <t>فروشگاه چشم سوم- ش ف 2323- خرید سویچ شبکه یک عدد جهت انبار متریال ش د 2310</t>
  </si>
  <si>
    <t>1403/12/16</t>
  </si>
  <si>
    <t>میر محمد- ش 196-پانزده  فقره فاکتور خرید مواد غذایی جهت خوابگاهها ش ه م 6590</t>
  </si>
  <si>
    <t>بانک تجارت ش ف 942752- خرید دو قطعه هدیه جهت پرسنل بدستور آقای م صفری ش ه م 6594</t>
  </si>
  <si>
    <t>تاکسی بی سیم کنگان - ش ف 5727- هزینه آژانس پرسنل بابت اضافه کار ی مورخه 12.15 ش ه م 6594</t>
  </si>
  <si>
    <t>تاکسی بی سیم کنگان - ش ف 5023- هزینه آژانس پرسنل بابت اضافه کار ی مورخه 12.09 ش ه م 6594</t>
  </si>
  <si>
    <t>هزینه های بدون فاکتور - ش ف 548 هزینه تنظیم دستگاه دیجیتال خوابگاه مدیریت ش ه م 6594</t>
  </si>
  <si>
    <t>بویتک ایران تک-73801788820 ش ف *- آذرگون حامد خرید کفش ایمنی ش د 2303</t>
  </si>
  <si>
    <t>پخش منتخب- ش ف *- حیدری علی خرید کفش ایمنی ش د 2303</t>
  </si>
  <si>
    <t>تولیدی پوشاک بحرینی3500474217  ش ف 4013 سلطانی احمد خرید کفش ایمنی ش د 2303</t>
  </si>
  <si>
    <t>ساحل ابزار3500474217  ش ف * سرگشته جلال خرید کفش ایمنی ش د 2303</t>
  </si>
  <si>
    <t>1403/12/17</t>
  </si>
  <si>
    <t>میر محمد- ش 197-شش  فقره فاکتور خرید مواد غذایی جهت خوابگاهها ش ه م 6593</t>
  </si>
  <si>
    <t>1403/12/18</t>
  </si>
  <si>
    <t>میر محمد- ش 198-شش  فقره فاکتور خرید مواد غذایی جهت خوابگاهها ش ه م 6596</t>
  </si>
  <si>
    <t>دویست و شصت میلیون و نهصدو پنجاه و چهار هزار ریال</t>
  </si>
  <si>
    <t>1403/12/20</t>
  </si>
  <si>
    <t>ابزار صنعتی بندر- ش ف 5297- خرید  توری پلاستیکی پشت پنجره ش د 2309</t>
  </si>
  <si>
    <t>فروشگاه طاهری- ش ف 2137- خرید جارو با دسته و طی با دسته جهت ساختمان NIB ش د2309</t>
  </si>
  <si>
    <t>رنگ  خلیج فارس- ش ف 3557- خرید لیسه و تیغه شیشه پاک کنی جهت ساختمان NIB ش د2309</t>
  </si>
  <si>
    <t>رنگ مرکزی - ش ف 17530- هزنیه خریدتیغ  جهت ساختمان NIB  ش د 2309</t>
  </si>
  <si>
    <t>رنگ مرکزی - ش ف 18076- هزینه خرید  کاتر شیشه پاک کن  جهت ساختمان NIB  ش د 2309</t>
  </si>
  <si>
    <t>فروشگاه معراج  - ش ف 2435- هزینه خرید  پودر کف شویی و مایع ظرفشویی   جهت ساختمان NIB  ش د 2309</t>
  </si>
  <si>
    <t>آبرسانی شیرین دریس - ش ف *- خرید یک سرویس جهت خوابگاه اختر ش ه م 6515</t>
  </si>
  <si>
    <t>خدمات فنی و برودتی نوروزی - ش ف 258- نصب کولر و سوراخ کاری  جهت ساختمان NIB شه م 6515</t>
  </si>
  <si>
    <t>وانت بار عبدالهی - ش ف 63 - عبدالهی علی کرایه حمل آب معدنی از کنگان به سایت ش ه م 6582</t>
  </si>
  <si>
    <t>مستر کارواش - ش ف 1611شستشوی کامل سواری سمند 33ن169 ش ه م 6582</t>
  </si>
  <si>
    <t>کافه گپ- ش ف 1166- خرید قهوه جهت مدیریت و سالن جلسات  ش ه م 6582</t>
  </si>
  <si>
    <t>دهکده شیرینی وانیلا- ش ف *- خرید شیرینی جهت  سالن جلسات  ش ه م 6582</t>
  </si>
  <si>
    <t>جایگاه نفت ستاره - ش ف *خرید 55   لیتر بنزین ش کیلومتر 29595  ش  سواری 33ن169  ش ه م 6582</t>
  </si>
  <si>
    <t>جایگاه نفت ستاره - ش ف *خرید 44   لیتر بنزین ش کیلومتر 50943  ش  سواری 37ن749  ش ه م 6582</t>
  </si>
  <si>
    <t>جایگاه نفت ستاره - ش ف *خرید 60   لیتر بنزین ش کیلومتر 30592  ش  سواری 25ص132  ش ه م 6582</t>
  </si>
  <si>
    <t>جایگاه نفت ستاره - ش ف *خرید 60   لیتر بنزین ش کیلومتر 56074  ش  سواری 97ه886  ش ه م 6582</t>
  </si>
  <si>
    <t>ابزارآلات نکستول- ش ف 1031- اژدر محسن خرید کفش ایمنی ش د 2285</t>
  </si>
  <si>
    <t>ابزارآلات نکستول- ش ف 1030- اسکندرزاده ناصر خرید کفش ایمنی ش د 2285</t>
  </si>
  <si>
    <t>ابزارآلات نکستول- ش ف 1028 حاجب محم امین  خرید کفش ایمنی ش د 2285</t>
  </si>
  <si>
    <t>شرکت نفت دیر - ش ح 2014440- خرید 18000لیتر گازوئیل سهمیه اسفند 403 ش د2321</t>
  </si>
  <si>
    <t>ششصدو شانزده میلیون و چهارصدو هشتادو شش هزارو دویست ریال</t>
  </si>
  <si>
    <t>پخش منتخب - ش ف 3705 سیدزاده رشید خرید کفش ایمنی ش د 2314</t>
  </si>
  <si>
    <t>کیف و کفش خلیج  - ش ف 1254 دالوند محمدخرید کفش ایمنی ش د 2314</t>
  </si>
  <si>
    <t>لوازم ورزشی کنگان اسپرت  - ش ف * همایون پور احمد خرید کفش ایمنی ش د 2314</t>
  </si>
  <si>
    <t>لوازم ورزشی کنگان اسپرت  - ش ف * لیموچی مجتبی  خرید کفش ایمنی ش د 2314</t>
  </si>
  <si>
    <t>لوازم ورزشی کنگان اسپرت  - ش ف * کج باف فرزین   خرید کفش ایمنی ش د 2314</t>
  </si>
  <si>
    <t>پخش منتخب - ش ف * عبدالهی مرتضی  خرید کفش ایمنی ش د 2314</t>
  </si>
  <si>
    <t>سوپر میوه تعاونی - ش ف *- خرید انواع میوه جهت پذیرایی از مهمانان بیمه ش ه م 6567</t>
  </si>
  <si>
    <t>شیرینی الف - ش ف *- خرید انواع شیرینی  جهت پذیرایی از مهمانان بیمه ش ه م 6567</t>
  </si>
  <si>
    <t>هایپر مارکت شهرمن  - ش ف 5445 خرید شکلات جهت دفتر مدیریت  ش ه م 6567</t>
  </si>
  <si>
    <t>جایگاه نفت ستاره - ش ف *خرید 35.20   لیتر بنزین ش کیلومتر *  ش  سواری 51د313  ش ه م 6567</t>
  </si>
  <si>
    <t>جایگاه نفت ستاره - ش ف *خرید 35   لیتر بنزین جهت موتور سیکلت نگهبانی ش ه م 6567</t>
  </si>
  <si>
    <t>جایگاه نفت ستاره - ش ف *خرید 54   لیتر بنزین ش کیلومتر 50090  ش  سواری 37ن749  ش ه م 6567</t>
  </si>
  <si>
    <t>جایگاه نفت ستاره - ش ف *خرید 51.33   لیتر بنزین ش کیلومتر 27275  ش  سواری 35ی145  ش ه م 6567</t>
  </si>
  <si>
    <t>جایگاه نفت ستاره - ش ف *خرید 30   لیتر بنزین ش کیلومتر 30070  ش  سواری 38ص873  ش ه م 6567</t>
  </si>
  <si>
    <t>جایگاه نفت ستاره - ش ف *خرید 55.10   لیتر بنزین ش کیلومتر 55428  ش  سواری 97ه886  ش ه م 6567</t>
  </si>
  <si>
    <t>جایگاه نفت ستاره - ش ف *خرید 60   لیتر بنزین ش کیلومتر 74282  ش  سواری 23ب543  ش ه م 6567</t>
  </si>
  <si>
    <t>میر محمد- ش 200-هفت  فقره فاکتور خرید مواد غذایی جهت خوابگاهها ش ه م 6604</t>
  </si>
  <si>
    <t>میر محمد- ش 201-ده فقره فاکتور خرید مواد غذایی جهت خوابگاهها ش ه م 6610</t>
  </si>
  <si>
    <t>کرمی - ش 72-هشت فقره فاکتور خرید مواد غذایی جهت خوابگاهها ش ه م 6612</t>
  </si>
  <si>
    <t>پخش منتخب - ش ف * برومندان حسین  خرید کفش ایمنی ش د 2283</t>
  </si>
  <si>
    <t>پخش منتخب - ش ف * باقری میلاد  خرید کفش ایمنی ش د 2283</t>
  </si>
  <si>
    <t>دویست و بیست ویک میلیون و ششصدو سی و سه هزارو نهصد ریال</t>
  </si>
  <si>
    <t>کفش توریست 1- ش ف 1394 سهیلی علی  خرید کفش ایمنی ش د 2284</t>
  </si>
  <si>
    <t>فروشگاه ساحل ابزار - ش ف * احمدی امیر  خرید کفش ایمنی ش د 2284</t>
  </si>
  <si>
    <t>فروشگاه کفش توریست مارک - ش ف 1792 ریاضی سعید  خرید کفش ایمنی ش د 2284</t>
  </si>
  <si>
    <t>فروشگاه کفش نوبخت  - ش ف * بوستانی اسماعیل  خرید کفش ایمنی ش د 2305</t>
  </si>
  <si>
    <t>فروشگاه تیب  - ش ف 1041فرهادی مسعود  خرید کفش ایمنی ش د 2305</t>
  </si>
  <si>
    <t>ابزار تجارت - ش ف 2001 اژدری محمد جواد  خرید کفش ایمنی ش د 2305</t>
  </si>
  <si>
    <t xml:space="preserve">تست پکیج </t>
  </si>
  <si>
    <t>جایگاه نفت ستاره - ش ف *خرید 20   لیتر بنزین جهت موتور سیکلت نگهبانی ش ه م 6613</t>
  </si>
  <si>
    <t>جایگاه نفت ستاره - ش ف *خرید 48   لیتر بنزین ش کیلومتر 75851  ش  سواری 23ب543  ش ه م 6613</t>
  </si>
  <si>
    <t>جایگاه نفت ستاره - ش ف *خرید 58.83   لیتر بنزین ش کیلومتر *  ش  سواری 77ص873  ش ه م 6613</t>
  </si>
  <si>
    <t>جایگاه نفت ستاره - ش ف *خرید 51   لیتر بنزین ش کیلومتر 28575  ش  سواری 35ی145  ش ه م 6613</t>
  </si>
  <si>
    <t>جایگاه نفت ستاره - ش ف *خرید 41.67   لیتر بنزین ش کیلومتر 76649  ش  سواری 23ب543  ش ه م 6613</t>
  </si>
  <si>
    <t>جایگاه نفت ستاره - ش ف *خرید 54.67   لیتر بنزین ش کیلومتر 31808  ش  سواری 38ص873  ش ه م 6613</t>
  </si>
  <si>
    <t>فروشگاه کفش  شیما  - ش ف * دوست نظام علامرضا   خرید کفش ایمنی ش د 2305</t>
  </si>
  <si>
    <t>پوشاک آذربایجان   - ش ف 11410 نعمتیان غلامرضا   خرید کفش ایمنی ش د 2305</t>
  </si>
  <si>
    <t xml:space="preserve">نقشه برداری </t>
  </si>
  <si>
    <t>کیف و کفش توریست کنگان   - ش ف 1603 صفری مرتضی    خرید کفش ایمنی ش د 2305</t>
  </si>
  <si>
    <t>میر محمد- ش 202-سه  فقره فاکتور خرید مواد غذایی جهت خوابگاهها ش ه م 6615</t>
  </si>
  <si>
    <t>لوازم ورزشی کنگان اسپرت - ش ف *  میر یاسر خرید کفش  ش د 2318</t>
  </si>
  <si>
    <t>لوازم ورزشی کنگان اسپرت - ش ف *  میرمحمد خرید کفش  ش د 2318</t>
  </si>
  <si>
    <t>ابزار تجارت  - ش ف 1035 صفری مجتبی خرید کفش  ش د 2318</t>
  </si>
  <si>
    <t>ایران پیچ - ش ف 125ح خرید کوپلینگ اسپیلت 4 اینج بابت شکستگی خط محرم ش د 2234</t>
  </si>
  <si>
    <t>دویست و بیست و نه میلیون و یکصدو پنجاه وپنج هزار ریال</t>
  </si>
  <si>
    <t>1403/12/22</t>
  </si>
  <si>
    <t>شهاب پلاستیک- ش ف *- خرید پلاستیک و سفره یکبار مصرف ش د2308</t>
  </si>
  <si>
    <t>رنگ خلیج فارس - ش ف 3558- خرید پاک کننده سیمان و غیره جهت NIBش د 2308</t>
  </si>
  <si>
    <t>مجتمع تولید درب کرمی - ش ف 478- خرید لولا معمولی ش د 2308</t>
  </si>
  <si>
    <t>فروشگاه طاهری- ش ف 2129- خرید پارچه تنظیف جهت نظافت ساختمان NIBش د 2308</t>
  </si>
  <si>
    <t>فروشگاه ابزار آلات مهندس - ش ف *- خرید متر 6متری دو عدد ش د 2308</t>
  </si>
  <si>
    <t>میوه فروشی شیخی - ش ف 3711 خرید انواع میوه جهت پذیرایی از مهمانان ش ه م 6616</t>
  </si>
  <si>
    <t>کلیدسازی مرکزی - ش ف *- ساخت دو عدد کلید جهت خوابگاه مدیریت ش ه م 6616</t>
  </si>
  <si>
    <t>دهکده نان و شیرینی وانیلا - ش ف 1133 خرید 2.400کیلو شیرینی جهت پذیرایی از مهمان ش ه م 6616</t>
  </si>
  <si>
    <t>کافه گپ- ش ف 1169- خرید قهوه جهت مدیریت و سالن جلسات  ش ه م 6616</t>
  </si>
  <si>
    <t>هزینه های بدون فاکتور -ش ف 550  هزینه جوشکاری اگزوز سواری پارس 23ب543 ش ه م 6616</t>
  </si>
  <si>
    <t>جهان رایانه کنگان - ش ف 1404590 هزینه تعمیر سرویس پرینتر واحد باسکول ش ه م 6616</t>
  </si>
  <si>
    <t>باسکول</t>
  </si>
  <si>
    <t>فروشگاه معراج - ش ف 2447 - هزینه خرید بیسکویت پذیرایی تعداد6بسته ش ه م 6616</t>
  </si>
  <si>
    <t>جایگاه نفت ستاره - ش ف *خرید 50   لیتر بنزین ش کیلومتر 30529  ش  سواری 33ن169  ش ه م 6616</t>
  </si>
  <si>
    <t>جایگاه نفت ستاره - ش ف *خرید 50   لیتر بنزین ش کیلومتر 73190  ش  سواری 73س675  ش ه م 6616</t>
  </si>
  <si>
    <t>کارواش ام 6- شسشتوی کامل و شستشوی صندلی و کف ش سواری 25ص132 ش ه م 6616</t>
  </si>
  <si>
    <t>ابزار تجارت - ش ف 1031 مهرداد امید خرید کفش ایمنی ش د 2274</t>
  </si>
  <si>
    <t>فروشگاه پلی سی بندر- ش ف 4654- خرید شیر پیسوار- و تفلون ش د 2274</t>
  </si>
  <si>
    <t>پلاسکو حاجی ارزونی - ش ف 07019 هزینه خرید جادستمال بهداشتی ش د 2274</t>
  </si>
  <si>
    <t>فروشگاه مرکزی گل یاس - ش ف * - هزینه خرید جا میوه ایی جهت مدیریت ش د 2274</t>
  </si>
  <si>
    <t>1403/12/23</t>
  </si>
  <si>
    <t>شرکت نفت دیر - ش ح 2014709- خرید 6000لیتر گازوئیل سهمیه اسفند 403 ش 2338</t>
  </si>
  <si>
    <t>دویست و پنجاه و هشت میلیون و دویست و هشتادو پنج هزارو چهارصد ریال</t>
  </si>
  <si>
    <t>افق پلاست- ش ف 1900 خرید ظرف خرما و شیرینی جهت مدیریت  ش 2339</t>
  </si>
  <si>
    <t>ابزار ماموت- ش ف 672- خرید کاردک شیشه پاک کن جهت نظافت ساختمان NIBش د 2339</t>
  </si>
  <si>
    <t>برق و صنعت طاها - ش ف 250091 خرید لامپ و داکت  و پریزروکار  دار ش د 2339</t>
  </si>
  <si>
    <t>وانت عبدالهی - ش ف 73 هزینه حمل آب معدنی از کنگان یه سایت ش ه م 6619</t>
  </si>
  <si>
    <t>خواربار فروشی هاشمی - ش ف 26310- خرید یک کیلو شکلات باراکا جهت دفتر مدیریت ش د 6619</t>
  </si>
  <si>
    <t>خواربار فروشی هاشمی - ش ف 26257- خرید یک کیلو شکلات باراکا جهت دفتر مدیریت ش د 6619</t>
  </si>
  <si>
    <t>جایگاه نفت ستاره - ش ف *خرید 45   لیتر بنزین ش کیلومتر 51833  ش  سواری 37ن749  ش ه م 6619</t>
  </si>
  <si>
    <t>جایگاه نفت ستاره - ش ف *خرید 30   لیتر بنزین ش کیلومتر 31505  ش  سواری 25ص132  ش ه م 6619</t>
  </si>
  <si>
    <t>جایگاه نفت ستاره - ش ف *خرید 30   لیتر بنزین ش کیلومتر 56959  ش  سواری 97ه886  ش ه م 6619</t>
  </si>
  <si>
    <t>خدمات ساختمانی دقت - ش ف 2397- هزنیه خرید تور سفید جهت پنجره کانکس ش د 2332</t>
  </si>
  <si>
    <t>چینی پلاست سالمی - ش ف * هزینه خرید پیش بند یک عدد جهت آبدارخانه ش د 2332</t>
  </si>
  <si>
    <t>فروشگاه مرکزی گل یاس - ش ف * - هزینه خرید جا دستمال کاغذی  جهت مدیریت ش د 2332</t>
  </si>
  <si>
    <t>فروشگاه کفش جنوب - ش ف 2096 خرید کفش ایمنی جهت آقای مهندس برکچی ش د 2332</t>
  </si>
  <si>
    <t>فروشگا آیمیر - ش ف * خرید لباس کار جهت آقای مهندس برکچی ش د 2332</t>
  </si>
  <si>
    <t>شهاب پلاستیک- ش ف 2245 خریدانواع  لیوان کاغذی جهت سایت   ش 2332</t>
  </si>
  <si>
    <t>خواربار فروشی هاشمی ش ف 26256- خریدآب معدنی 1.5 لیتر تعداد 20شل جهت دفاتر ش د 2332</t>
  </si>
  <si>
    <t>پخش منتخب - ش ف * محمدزاده ایرج  خرید کفش ایمنی ش د 2292</t>
  </si>
  <si>
    <t>بازرگانی پارس - ش ف 18066- خرید سه راهی و زانوو غیره ش د 2292</t>
  </si>
  <si>
    <t>میر محمد- ش 203-چهار  فقره فاکتور خرید مواد غذایی جهت خوابگاهها ش ه م 6617</t>
  </si>
  <si>
    <t>نوین چاپ - ش ف 14538- هزینه ساخت تابلو سردرب و لوگو پلاستیکی ش ه م 6624</t>
  </si>
  <si>
    <t xml:space="preserve">آتش نشانی </t>
  </si>
  <si>
    <t>دویست و بیست و نه میلیون و نهصدو هفتاد هزار ریال</t>
  </si>
  <si>
    <t xml:space="preserve">فروشگاه آرین 2- ش ف *-خرید بلبرینگ  و کاسه نمد جهت بچینگ ش د 2342 </t>
  </si>
  <si>
    <t>فروشگاه ابزار مهندس- ش ف *- خرید توپیچ و روپیچ جهت خدمات ش د 2342</t>
  </si>
  <si>
    <t>بازرگانی ابزار آلات صنعتی تبریزی - ش ف *- خرید گونی جهت کمپ ش د 2342</t>
  </si>
  <si>
    <t>فروشگاه ابزار مهندس- ش ف *- خرید شیرحیاطی  جهت  نگهبانی ش د 2342</t>
  </si>
  <si>
    <t>برق وصنعت طاها- ش ف 250128 خرید چسب برق و هواکش جهت سرویس بهداشتی  ش د 2342</t>
  </si>
  <si>
    <t>ابزار آلات پایدار-ش ف 1538 - خرید مهره و بوشن برنجی 1/2 ش د 2342</t>
  </si>
  <si>
    <t>کافه گپ- ش ف 1170- خرید قهوه جهت مدیریت و سالن جلسات  ش ه م 6626</t>
  </si>
  <si>
    <t>تنظیم موتور و برقکاری سپهر - ش ف * اجرت تعمیر شیشه بالایر سواری سمند 77ص873ش ه م 6626</t>
  </si>
  <si>
    <t>لوازم یدکی برق ماشین مرادی  - ش ف * اجرت تنظیم موتور و فشنگی جهت  سواری سمند 77ص873ش ه م 6626</t>
  </si>
  <si>
    <t>تعمیرگاه کادیلاک   - ش ف * خرید سیبک فرمان و بوشن  جهت  سواری سمند 77ص873ش ه م 6626</t>
  </si>
  <si>
    <t>شهرکلید - ش ف * خرید باطری ریموت جهت سوزوکی 51د313 ش ه م 6626</t>
  </si>
  <si>
    <t>جایگاه نفت ستاره - ش ف *خرید 29.33   لیتر بنزین ش کیلومتر 76960  ش  سواری 23ب543  ش ه م 6626</t>
  </si>
  <si>
    <t>جایگاه نفت ستاره - ش ف *خرید 46.33   لیتر بنزین ش کیلومتر 32189  ش  سواری 38ص873  ش ه م 6626</t>
  </si>
  <si>
    <t>جایگاه نفت ستاره - ش ف *خرید 30   لیتر بنزین ش کیلومتر 77455  ش  سواری 23ب543  ش ه م 6626</t>
  </si>
  <si>
    <t>جایگاه نفت ستاره - ش ف *خرید 50   لیتر بنزین ش کیلومتر *  ش  سواری 77ص873  ش ه م 6626</t>
  </si>
  <si>
    <t>1403/12/24</t>
  </si>
  <si>
    <t>جایگاه نفت ستاره - ش ف *خرید 53   لیتر بنزین ش کیلومتر 29080 ش  سواری 35ی145  ش ه م 6626</t>
  </si>
  <si>
    <t>بانک تجارت ش ف 962396- خرید هشت فقره کارت هدیه جهت نیروی انتظامی ش ه م 6623</t>
  </si>
  <si>
    <t>میر محمد- ش 204-سه  فقره فاکتور خرید مواد غذایی جهت خوابگاهها ش ه م 6625</t>
  </si>
  <si>
    <t>1403/12/25</t>
  </si>
  <si>
    <t>میر محمد- ش 205-چهار  فقره فاکتور خرید مواد غذایی جهت خوابگاهها ش ه م 6627</t>
  </si>
  <si>
    <t>عطار نصراله ش ف503 هزینه ایاب و ذهاب جهت خرید گازوئیل سهیمه اسفند 403 ش ه م 6586</t>
  </si>
  <si>
    <t>دویست و شصت و پنج میلیون و یکصدو هفتادو هشت هزار ریال</t>
  </si>
  <si>
    <t>تاکسی بیسیم کنگان - ش ف 5392 هزینه ایاب و ذهاب پرسنل طی سه سرویس ش ه م 6603</t>
  </si>
  <si>
    <t>تاکسی بیسیم کنگان - ش ف 5393 هزینه ایاب و ذهاب پرسنل طی سه سرویس ش ه م 6603</t>
  </si>
  <si>
    <t>جایگاه نفت ستاره - ش ف *خرید 30   لیتر بنزین ش کیلومتر 28243  ش  سواری 35ی145  ش ه م 6603</t>
  </si>
  <si>
    <t>جایگاه نفت ستاره - ش ف *خرید 59   لیتر بنزین ش کیلومتر 30106  ش  سواری 33ن169  ش ه م 6603</t>
  </si>
  <si>
    <t>جایگاه نفت ستاره - ش ف *خرید 50   لیتر بنزین ش کیلومتر 51400  ش  سواری 37ن749  ش ه م 6603</t>
  </si>
  <si>
    <t>جایگاه نفت ستاره - ش ف *خرید 30   لیتر بنزین ش کیلومتر 76404  ش  سواری 23ب543  ش ه م 6603</t>
  </si>
  <si>
    <t>تاکسی بی سیم کنگان - ش ف 7134 نوبخت هزینه ایاب و ذهاب آقای مهندس روشن ضمیران مورخه 12.08 ش ه م 6629</t>
  </si>
  <si>
    <t>مستر کارواش- ش ف *- شسشوی کامل سواری سمند 33ن169 ش ه م 6629</t>
  </si>
  <si>
    <t>خدمات بار همابران -ش ف 1001509 بابت ارسال اسناد به دفتر تهران ش ه م 6629</t>
  </si>
  <si>
    <t>خدمات بار همابران -ش ف 1001448 بابت ارسال اسناد به دفتر تهران ش ه م 6629</t>
  </si>
  <si>
    <t>هزینه های بدون فاکتور -ش ف - هزینه اجاره لودر در آب شیرین کن ش ه م 6629</t>
  </si>
  <si>
    <t>هزینه های بدون فاکتور -ش ف -انعام به دو نفر بابت جابجایی درام کابل  ش ه م 6629</t>
  </si>
  <si>
    <t>جایگاه نفت ستاره - ش ف *خرید 48.33   لیتر بنزین ش کیلومتر * ش  سواری 77ص873  ش ه م 6629</t>
  </si>
  <si>
    <t>جایگاه نفت ستاره - ش ف *خرید 55   لیتر بنزین ش کیلومتر 30965  ش  سواری 33ن169  ش ه م 6629</t>
  </si>
  <si>
    <t>جایگاه نفت ستاره - ش ف *خرید 57   لیتر بنزین ش کیلومتر 77803  ش  سواری 23ب543  ش ه م 6629</t>
  </si>
  <si>
    <t>جایگاه نفت ستاره - ش ف *خرید 40   لیتر بنزین ش کیلومتر *  ش موتور سیکلت نگهبانی   ش ه م 6629</t>
  </si>
  <si>
    <t>جایگاه نفت ستاره - ش ف *خرید 30   لیتر بنزین ش کیلومتر 56643 ش  سواری 97ه886  ش ه م 6607</t>
  </si>
  <si>
    <t>جایگاه نفت ستاره - ش ف *خرید 47.34   لیتر بنزین ش کیلومتر 29471 ش  سواری 74ص128  ش ه م 6607</t>
  </si>
  <si>
    <t>جایگاه نفت ستاره - ش ف *خرید 54.13   لیتر بنزین ش کیلومتر 31164 ش  سواری 25ص132  ش ه م 6607</t>
  </si>
  <si>
    <t>جایگاه نفت ستاره - ش ف *خرید 27   لیتر بنزین ش کیلومتر * ش  سواری 51د313   ش ه م 6607</t>
  </si>
  <si>
    <t>جایگاه نفت ستاره - ش ف *خرید 30   لیتر بنزین ش کیلومتر * ش  سواری 51د313   ش ه م 6607</t>
  </si>
  <si>
    <t>شصت و نه میلیون و هفتصدو سی و چهار هزارو دویست  ریال</t>
  </si>
  <si>
    <t xml:space="preserve">ملزوات اداری </t>
  </si>
  <si>
    <t>عکاسی خدمات چشمه -ش  1211 خرید کاغذ گلاسه 130و جوهر رنگی پرینتر ش 2333</t>
  </si>
  <si>
    <t>تک کامپیوتر- ش ف 1025- هزینه خرید هاب سویچ جهت واحد IT ش د 2333</t>
  </si>
  <si>
    <t>تک کامپیوتر- ش ف 1022- هزینه خرید دانگل صدا جهت واحد IT ش د 2333</t>
  </si>
  <si>
    <t>هزینه های بدون فاکتور - ش ف 546- خرید لنت ترمز جهت موتور سیکلت نگهبانی ش د 2333</t>
  </si>
  <si>
    <t>اتو سرویس یاشار - ش ف 918- هزینه آپارات لاستیک و بازو بست سوزوکی 51د313ش ه م 6628</t>
  </si>
  <si>
    <t>اتو سرویس یاشار - ش ف 919- هزینه تعویض فیلتر هواو روغن و اجرت تعویض روغن ش کیلومتر 31169ش پ 38ص783 ش ه م 6628</t>
  </si>
  <si>
    <t>اتو سرویس یاشار - ش ف 590- هزینه اسپری پنچرگیری  و پنچرگیری  ش سوزوکی 51د313ش ه م 6628</t>
  </si>
  <si>
    <t>اتو سرویس یاشار - ش ف 587- هزینه تعویض فیلتر هواو روغن و  تعویض روغن ش کیلومتر 194040ش پ 96ق296 ش ه م 6628</t>
  </si>
  <si>
    <t>اتو سرویس یاشار - ش ف 588- هزینه تعویض فیلتر هواو روغن و  تعویض روغن ش کیلومتر 61716ش پ 77ص873 ش ه م 6628</t>
  </si>
  <si>
    <t>اتو سرویس یاشار - ش ف 589- هزینه تعویض فیلتر هواو روغن و اجرت تعویض روغن ش کیلومتر 73329ش پ 23ب543 ش ه م 6628</t>
  </si>
  <si>
    <t>اتو سرویس یاشار - ش ف 958- هزینه تعویض فیلتر هواو روغن و تعویض روغن ش کیلومتر 30770 ش پ 33ن169 ش ه م 6628</t>
  </si>
  <si>
    <t>اتو سرویس یاشار - ش ف 962- هزینه تعویض فیلتر هواو روغن و  تعویض روغن ش کیلومتر 65821ش پ 77ص873 ش ه م 6628</t>
  </si>
  <si>
    <t>کرمی اسماعیل - ش ف 73 سه فقره هزینه تعمیر یخچال و هزینه های دیگر جهت خوابگاهها شهر ش ه م 6622</t>
  </si>
  <si>
    <t>هیئت هندبال شهرستان کنگان - ش ف 192- هزینه اجاره سالن ورزشی از 06.01 الی 08.31 ش ه م 6560</t>
  </si>
  <si>
    <t xml:space="preserve">هزینه رفاهی </t>
  </si>
  <si>
    <t>خدمات فنی و برودتی - ش ف 266-نوروزی هزینه لوله مسی و اجرت نصب ش ه م 6560</t>
  </si>
  <si>
    <t>خدمات فنی و برودتی - ش ف 265-نوروزی هزینه نصب کولر 24000و سوراخکاری و غیره در NIB ش ه م 6560</t>
  </si>
  <si>
    <t>1403/12/26</t>
  </si>
  <si>
    <t>خدمات پست همابران - ش ف * هشت فقره بارنامه حمل بابت ارسال اسناد و متریال از 12.04 الی 12.26 ش ه م 6637</t>
  </si>
  <si>
    <t>خدمات پست همابران - ش ف * نه فقره بارنامه حمل بابت ارسال اسناد و متریال از 11.23 الی 12.16ش ه م 6637</t>
  </si>
  <si>
    <t>جایگاه نفت ستاره - ش ف *خرید 22.59   لیتر بنزین ش کیلومتر * ش  سواری 51د313  ش ه م 6637</t>
  </si>
  <si>
    <t>کرمی - ش ف 74 دو فقره هزینه خرید مواد غذایی جهت خوابگاهها ش ه م 6632</t>
  </si>
  <si>
    <t>دویست و هشتادو دو میلیون و هشتصدو ندو هزارو هفتصد  ریال</t>
  </si>
  <si>
    <t>1404/01/14</t>
  </si>
  <si>
    <t>برق کنگان- ش ف *- چهار فقره قبض برق خوابگاه اختر تا مورخه 12.01 ش ه م 6638</t>
  </si>
  <si>
    <t xml:space="preserve">خوابگاه اختر </t>
  </si>
  <si>
    <t>برق کنگان- ش ف *-یک فقره قبض برق خوابگاه اختر تا مورخه 12.01 ش ه م 6638</t>
  </si>
  <si>
    <t>جایگاه نفت ستاره - ش ف *خرید 44.02   لیتر بنزین ش کیلومتر 52150ش  سواری 37ن749  ش ه م 6635</t>
  </si>
  <si>
    <t>جایگاه نفت ستاره - ش ف *خرید 30   لیتر بنزین ش کیلومتر 32660 ش  سواری 38ص873  ش ه م 6635</t>
  </si>
  <si>
    <t>وانت بار تلفنی پارس- ش ف7492- آقازاده مهرعلی کرایه حمل میز و صندلی از عسلویه ش ه م 6635</t>
  </si>
  <si>
    <t>کارواشM6 - ش ف *- شسشوی سواری پاری 23ب543 ش ه م 6571</t>
  </si>
  <si>
    <t>وانت بار تلفنی  عبدالهی - ش ف 60هزینه حمل آب معدنی از کنگان ش ه م 6571</t>
  </si>
  <si>
    <t>جایگاه نفت ستاره - ش ف *خرید 50   لیتر بنزین ش کیلومتر .305ش  سواری 38ص873  ش ه م 6571</t>
  </si>
  <si>
    <t>جایگاه نفت ستاره - ش ف *خرید 30   لیتر بنزین ش کیلومتر . 29063 ش  سواری 33ن169  ش ه م 6571</t>
  </si>
  <si>
    <t>کافه گپ- ش ف 1145- خرید قهوه جهت مدیریت و سالن جلسات  ش ه م 6571</t>
  </si>
  <si>
    <t>کافه گپ- ش ف 1162- خرید قهوه جهت مدیریت و سالن جلسات  ش ه م 6571</t>
  </si>
  <si>
    <t>وانت بار تلفنی پارس - ش ف 2480 هزینه حمل کمد از عسلویه به سایت ش ه م 6571</t>
  </si>
  <si>
    <t>1403/12/27</t>
  </si>
  <si>
    <t>میر محمد- ش65-هفت  فقره فاکتور خرید مواد غذایی جهت خوابگاهها ش ه م 6639</t>
  </si>
  <si>
    <t>وانت بار عبدالهی - ش ف 47 هزینه حمل مواد شوینده از کنگان به سایت ش ه م 6546</t>
  </si>
  <si>
    <t>وانت بار عبدالهی - ش ف 50 هزینه حمل پلاستیک  از کنگان به سایت ش ه م 6546</t>
  </si>
  <si>
    <t>وانت بار عبدالهی - ش ف 48 هزینه حمل آب معدنی   از کنگان به سایت ش ه م 6546</t>
  </si>
  <si>
    <t>وانت بار عبدالهی - ش ف 52 هزینه حمل لوازم بهداشتی  از کنگان به سایت ش ه م 6546</t>
  </si>
  <si>
    <t>هایپرمارکت شهرمن- ش ف 1661- خرید دو بسته چای جهت آبدارخانه ش د 2344</t>
  </si>
  <si>
    <t>دیجیتال الکترونیک- ش ف 242- خرید آداپتور جهت واحد IT ش د 2344</t>
  </si>
  <si>
    <t>هزینه های بدون فاکتور - ش ف 559- خرید 30 عدد گونی جهت نظافت کولین واتر ش د 2344</t>
  </si>
  <si>
    <t>یکصدو بیست و یک میلیون و هشتصدو هفتادو دو هزارو ششصد   ریال</t>
  </si>
  <si>
    <t>هزینه های بدون فاکتور - ش ف 2- خرید 5 فقره کارت هدیه جهت هزینه های سایت ش د 6642</t>
  </si>
  <si>
    <t>کارواشM6 - ش ف *- شستشوی سواری پارس 77ص873 ش ه م 6641</t>
  </si>
  <si>
    <t>کارواش بزرگ کنگان - ش ف *- شستشوی سواری شاسی ش 51د313 ش ه م 6641</t>
  </si>
  <si>
    <t>جایگاه نفت ستاره - ش ف *خرید 57.67   لیتر بنزین ش کیلومتر 197524 ش  سواری 96ق296  ش ه م 6641</t>
  </si>
  <si>
    <t>جایگاه نفت ستاره - ش ف *خرید 30   لیتر بنزین ش کیلومتر * ش  سواری 77ص873  ش ه م 6641</t>
  </si>
  <si>
    <t>1403/12/28</t>
  </si>
  <si>
    <t>جایگاه نفت ستاره - ش ف *خرید 44.33   لیتر بنزین ش کیلومتر 78569 ش  سواری 23ب543  ش ه م 6641</t>
  </si>
  <si>
    <t>جایگاه نفت ستاره - ش ف *خرید 60   لیتر بنزین ش کیلومتر 32045 ش  سواری 25ص132  ش ه م 6641</t>
  </si>
  <si>
    <t>جایگاه نفت ستاره - ش ف *خرید 28   لیتر بنزین ش کیلومتر 78344 ش  سواری 23ب543  ش ه م 6641</t>
  </si>
  <si>
    <t>جایگاه نفت ستاره - ش ف *خرید 30   لیتر بنزین ش کیلومتر 198735 ش  سواری 96ق296  ش ه م 6641</t>
  </si>
  <si>
    <t>جایگاه نفت ستاره - ش ف *خرید 52.60   لیتر بنزین ش کیلومتر 30024 ش  سواری 74ص128  ش ه م 6641</t>
  </si>
  <si>
    <t>تاکسی تلفنی ویژه - هزینه ایاب وذهاب پرسنل نگهبانی مورخه 12.20 ش ه م 6633</t>
  </si>
  <si>
    <t>تاکسی بی سیم کنگان  - هزینه ایاب وذهاب پرسنل اضافه کاری  مورخه 12.23 ش ه م 6633</t>
  </si>
  <si>
    <t>تاکسی بی سیم کنگان  - هزینه ایاب وذهاب پرسنل اضافه کاری  مورخه 12.25 ش ه م 6633</t>
  </si>
  <si>
    <t>شاورما بوحیدر- ش ف 4155- خرید 39 پرس شاورما و نوشابه جهت پرسنل خوابگاهها مورخه 12.24 ش ه م 6644-</t>
  </si>
  <si>
    <t>خواباهها</t>
  </si>
  <si>
    <t>یکصدو پنجاه میلیون و هشتصدو بیست و هشت هزار  ریال</t>
  </si>
  <si>
    <t>1404/01/13</t>
  </si>
  <si>
    <t>جایگاه نفت ستاره - ش ف *خرید 40   لیتر بنزین ش کیلومتر 201190 ش  سواری 96ق296  ش ه م 6648</t>
  </si>
  <si>
    <t>جایگاه نفت ستاره - ش ف *خرید 41.33   لیتر بنزین ش کیلومتر 80590 ش  سواری 23ب543  ش ه م 6648</t>
  </si>
  <si>
    <t>جایگاه نفت ستاره - ش ف *خرید 40   لیتر بنزین ش کیلومتر * ش  موتور سیکلت نگهبانی   ش ه م 6648</t>
  </si>
  <si>
    <t>جایگاه نفت ستاره - ش ف *خرید 40   لیتر بنزین ش کیلومتر 33839 ش  سواری 38ص873  ش ه م 6648</t>
  </si>
  <si>
    <t>جایگاه نفت ستاره - ش ف *خرید 40   لیتر بنزین ش کیلومتر 52620 ش  سواری 37ن749  ش ه م 6648</t>
  </si>
  <si>
    <t>جایگاه نفت ستاره - ش ف *خرید 46.90   لیتر بنزین ش کیلومتر 73415 ش  سواری 73س675  ش ه م 6648</t>
  </si>
  <si>
    <t>جایگاه نفت ستاره - ش ف *خرید 56.67   لیتر بنزین ش کیلومتر * ش  سواری 77ص873  ش ه م 6648</t>
  </si>
  <si>
    <t>1404/01/12</t>
  </si>
  <si>
    <t>هزینه های بدون فاکتور - ش ف 1- شستشوی کامل سواری 35ی145 ش ه م 6648</t>
  </si>
  <si>
    <t>1404/01/16</t>
  </si>
  <si>
    <t>جایگاه نفت ستاره - ش ف *خرید 31   لیتر بنزین ش کیلومتر * ش  سواری 77ص873  ش ه م 6648</t>
  </si>
  <si>
    <t>جایگاه نفت ستاره - ش ف *خرید 53   لیتر بنزین ش کیلومتر 31755 ش  سواری 33ن169  ش ه م 6648</t>
  </si>
  <si>
    <t>1404/01/15</t>
  </si>
  <si>
    <t>جایگاه نفت ستاره - ش ف *خرید 47.51   لیتر بنزین ش کیلومتر 30163 ش  سواری 35ی145  ش ه م 6648</t>
  </si>
  <si>
    <t>1404/01/06</t>
  </si>
  <si>
    <t>جایگاه نفت ستاره - ش ف *خرید 40   لیتر بنزین ش کیلومتر 30810 ش  سواری 74ص128  ش ه م 6652</t>
  </si>
  <si>
    <t>1404/01/07</t>
  </si>
  <si>
    <t>جایگاه نفت ستاره - ش ف *خرید 50   لیتر بنزین ش کیلومتر 29550 ش  سواری 35ی145  ش ه م 6652</t>
  </si>
  <si>
    <t>1404/01/08</t>
  </si>
  <si>
    <t>جایگاه نفت ستاره - ش ف *خرید 50   لیتر بنزین ش کیلومتر 200000 ش  سواری 96ق296  ش ه م 6652</t>
  </si>
  <si>
    <t>1404/01/09</t>
  </si>
  <si>
    <t>جایگاه نفت ستاره - ش ف *خرید 33.33   لیتر بنزین ش کیلومتر 33471 ش  سواری 38ص873  ش ه م 6652</t>
  </si>
  <si>
    <t>1404/01/10</t>
  </si>
  <si>
    <t>جایگاه نفت ستاره - ش ف *خرید 50   لیتر بنزین ش کیلومتر 32925 ش  سواری 25ص132  ش ه م 6652</t>
  </si>
  <si>
    <t>جایگاه نفت ستاره - ش ف *خرید 40   لیتر بنزین ش کیلومتر 32464 ش  سواری 25ص132  ش ه م 6652</t>
  </si>
  <si>
    <t>جایگاه نفت ستاره - ش ف *خرید 30   لیتر بنزین ش کیلومتر 59094 ش  سواری 97ه 886  ش ه م 6652</t>
  </si>
  <si>
    <t>1404/01/11</t>
  </si>
  <si>
    <t>جایگاه نفت ستاره - ش ف *خرید 30   لیتر بنزین ش کیلومتر 31509 ش  سواری 33ن169   ش ه م 6652</t>
  </si>
  <si>
    <t>جایگاه نفت ستاره - ش ف *خرید 57.33   لیتر بنزین ش کیلومتر * ش  سواری 77ص873   ش ه م 6652</t>
  </si>
  <si>
    <t>بیست و پنج میلیاردو پانصدو شصت و دو هزارو سیصد ریال</t>
  </si>
  <si>
    <t>1404/12/27</t>
  </si>
  <si>
    <t>فروشگاه معراج - ش ف 2449- خرید چای پاکتی جهت دفاتر ش د 2346</t>
  </si>
  <si>
    <t>بازرگانی پارس- ش ف 27405- خرید لولا سه تیکه  جهت دفاتر ش د 2346</t>
  </si>
  <si>
    <t>لوازم ورزشی کنگان اسپرت- ش ف * ساعد محمد خرید کفش ایمنی ش د 2329</t>
  </si>
  <si>
    <t>لوازم ورزشی کنگان اسپرت- ش ف * موسوی آیت اله خرید کفش ایمنی ش د 2329</t>
  </si>
  <si>
    <t>مجتمع چاپ لیان - ش ف 2880- خرید مهر اتوماتیک جهت دفتر فنی ش د 2340</t>
  </si>
  <si>
    <t>فروشگاه مروارید- ش ف 2627- خرید بالشت و قاشق و چنگال جهت خ اختر ش د 2340</t>
  </si>
  <si>
    <t>فروشگاه معراج - ش ف 2448- خرید قند 24بسته  جهت دفاتر  ش د 2340</t>
  </si>
  <si>
    <t>عبدالهی علی - 3569905772- ش 74 کرایه حمل آب معدنی  از کنگان   ش ه م 6643</t>
  </si>
  <si>
    <t>عبدالهی علی - 3569905772- ش 78 کرایه حمل بسته هدایا   از باربری به خوابگاه   ش ه م 6643</t>
  </si>
  <si>
    <t>شرکت ایمن سفر ایرانیان- ش ف 6057- بابت دریافت هدایا ارسالی از تهران به سایت ش ه م 6057</t>
  </si>
  <si>
    <t>هزینه های بدون فاکتور - ش ف 558 هزینه خرید شام جهت پرسنل منطقه ویژه ش ه م 6631</t>
  </si>
  <si>
    <t>مجتمع نان و شیرینی الف- ش ف*- خرید شیرینی جهت عید فطر ش ه م 6657</t>
  </si>
  <si>
    <t>کافه گپ- ش ف 1173- خرید قهوه جهت مدیریت و سالن جلسات  ش ه م 6657</t>
  </si>
  <si>
    <t>1404/01/19</t>
  </si>
  <si>
    <t>کافه گپ- ش ف 1176- خرید قهوه جهت مدیریت و سالن جلسات  ش ه م 6657</t>
  </si>
  <si>
    <t>جایگاه نفت ستاره - ش ف *خرید 40   لیتر بنزین ش کیلومتر 81825 ش  سواری 23ب543  ش ه م 6657</t>
  </si>
  <si>
    <t>1404/01/17</t>
  </si>
  <si>
    <t>جایگاه نفت ستاره - ش ف *خرید 54   لیتر بنزین ش کیلومتر 53014 ش  سواری 37ن749  ش ه م 6657</t>
  </si>
  <si>
    <t>جایگاه نفت ستاره - ش ف *خرید 40   لیتر بنزین ش کیلومتر 59360 ش  سواری 97ه886  ش ه م 6657</t>
  </si>
  <si>
    <t>جایگاه نفت ستاره - ش ف *خرید 32.94   لیتر بنزین ش کیلومتر 34193 ش  سواری 38ص873  ش ه م 6657</t>
  </si>
  <si>
    <t>جایگاه نفت ستاره - ش ف *خرید 40   لیتر بنزین ش کیلومتر 81009 ش  سواری 23ب543  ش ه م 6657</t>
  </si>
  <si>
    <t>1404/01/18</t>
  </si>
  <si>
    <t>جایگاه نفت ستاره - ش ف *خرید 58   لیتر بنزین ش کیلومتر 201488 ش  سواری 96ق296  ش ه م 6657</t>
  </si>
  <si>
    <t xml:space="preserve">مزروعی </t>
  </si>
  <si>
    <t xml:space="preserve">امدادی </t>
  </si>
  <si>
    <t>جایگاه نفت ستاره - ش ف *خرید 40   لیتر بنزین ش کیلومتر 31668 ش  سواری 74ص128  ش ه م 6657</t>
  </si>
  <si>
    <t>جایگاه نفت ستاره - ش ف *خرید 40   لیتر بنزین ش کیلومتر 81490 ش  سواری 23ب543  ش ه م 6657</t>
  </si>
  <si>
    <t>جایگاه نفت ستاره - ش ف *خرید 40   لیتر بنزین ش کیلومتر 31259 ش  سواری 74ص128  ش ه م 6657</t>
  </si>
  <si>
    <t>هزینه های بدون فاکتور - ش ف 559 خرید 48پرس ساندویج به شرح پیوست جهت جلسات ش ه م 6656</t>
  </si>
  <si>
    <t>هزینه های بدون فاکتور - ش ف 572  انعام به دو نفر از پرسنل بابت تمیزکاری NIB ش ه م 6656</t>
  </si>
  <si>
    <t>گزویوتا- ش ف 437- خرید گزو غیره و جهت منطقه ویژه توسط آقای مهندس صفری ش ه م 6660</t>
  </si>
  <si>
    <t>شاورمابوحیدر- ش ف 142-  هزینه پیتزا جهت مدیریت توسط آقای مهندس صفری ش ه م 6660</t>
  </si>
  <si>
    <t>هزینه های بدون فاکتور - ش ف 5  هزینه خرید نان جهت خوابگاه مدیریت توسط آقای مهندس صفری  ش ه م 6656</t>
  </si>
  <si>
    <t>1404/01/20</t>
  </si>
  <si>
    <t>جایگاه نفت ستاره - ش ف *خرید 30   لیتر بنزین ش کیلومتر 59817 ش  سواری 97ه 886  ش ه م 6656</t>
  </si>
  <si>
    <t>جایگاه نفت ستاره - ش ف *خرید 54   لیتر بنزین ش کیلومتر 34704 ش  سواری 38ص873   ش ه م 6656</t>
  </si>
  <si>
    <t>جایگاه نفت ستاره - ش ف *خرید 47   لیتر بنزین ش کیلومتر 30535 ش  سواری 35ی145   ش ه م 6656</t>
  </si>
  <si>
    <t>دویست و بیست و یک میلیون و سیصدو شصت و سه هزارو دویست  ریال</t>
  </si>
  <si>
    <t>آقای صفری</t>
  </si>
  <si>
    <t>مزروعی</t>
  </si>
  <si>
    <t>1404/01/25</t>
  </si>
  <si>
    <t>لوازم ورزشی کنگان اسپرت- ش ف 6734 حیدری ابراهیم  خرید کفش ایمنی ش د 2282</t>
  </si>
  <si>
    <t>لوازم ورزشی کنگان اسپرت- ش ف 6730 احمدی محسن  خرید کفش ایمنی ش د 2282</t>
  </si>
  <si>
    <t>ابزار سرا - ش ف * یمایی پور علی اصغر خرید کفش ایمنی ش د 2282</t>
  </si>
  <si>
    <t>لوازم ورزشی کنگان اسپرت- ش ف 6732 مرزبان روح اله  خرید کفش ایمنی ش د 2282</t>
  </si>
  <si>
    <t>لوازم ورزشی کنگان اسپرت- ش ف 6731 شجاعی نیا ابوذر  خرید کفش ایمنی ش د 2282</t>
  </si>
  <si>
    <t>1404/01/23</t>
  </si>
  <si>
    <t>کافه گپ- ش ف 1182- خرید قهوه جهت مدیریت و سالن جلسات  ش ه م 6668</t>
  </si>
  <si>
    <t>1404/01/24</t>
  </si>
  <si>
    <t>داروخانه دکتر حاجیانی - ش ف *- خرید الکل ضدعفونی کننده جهت سایت ش ه م6668</t>
  </si>
  <si>
    <t>ایمنی و بهداشت</t>
  </si>
  <si>
    <t>تعمیرگاه مکانیک کادیلاک- ش ف*- خرید دسته گیر بکس و دسته موتور و سه شاخ جهت سواری 77ص873 ش ه م 6668</t>
  </si>
  <si>
    <t>میر محمد- ش ف 1-دوازده   فقره فاکتور خرید مواد غذایی جهت خوابگاهها ش ه م 6653</t>
  </si>
  <si>
    <t>میر محمد- ش ف 2-هفت  فقره فاکتور خرید مواد غذایی جهت خوابگاهها ش ه م 6655</t>
  </si>
  <si>
    <t>میر محمد- ش ف 3-شش  فقره فاکتور خرید مواد غذایی جهت خوابگاهها ش ه م 6659</t>
  </si>
  <si>
    <t>میر محمد- ش ف 4-نه فقره فاکتور خرید مواد غذایی جهت خوابگاهها ش ه م 6670</t>
  </si>
  <si>
    <t>1404/01/05</t>
  </si>
  <si>
    <t>جایگاه نفت ستاره - ش ف *خرید 30   لیتر بنزین ش کیلومتر 802215 ش  سواری23ب543ش ه م 6647</t>
  </si>
  <si>
    <t>جایگاه نفت ستاره - ش ف *خرید 30   لیتر بنزین ش کیلومتر 32920 ش  سواری 38ص873 ش ه م 6647</t>
  </si>
  <si>
    <t>جایگاه نفت ستاره - ش ف *خرید 20   لیتر بنزین ش کیلومتر * جهت موتور سیکلت نگهبانی ش ه م 6647</t>
  </si>
  <si>
    <t>جایگاه نفت ستاره - ش ف *خرید 40   لیتر بنزین ش کیلومتر 33079 ش  سواری 38ص873 ش ه م 6647</t>
  </si>
  <si>
    <t>جایگاه نفت ستاره - ش ف *خرید 38.67   لیتر بنزین ش کیلومتر 30377 ش  سواری 74ص128 ش ه م 6647</t>
  </si>
  <si>
    <t>میر محمد- ش ف 5-شش فقره فاکتور خرید مواد غذایی جهت خوابگاهها ش ه م 6669</t>
  </si>
  <si>
    <t>آبرسانی شیرین دریس - ش ف*- خرید اب تصفیه جهت خوابگاه اختر ش ه م 6664</t>
  </si>
  <si>
    <t>دویست و شصت و دومیلیون و پانصدو هفتادو دو هزار   ریال</t>
  </si>
  <si>
    <t>لوازم ورزشی کنگان اسپرت- ش ف * کرمی مسعود خرید کفش ایمنی ش د 2329</t>
  </si>
  <si>
    <t>1404/01/26</t>
  </si>
  <si>
    <t>یکصدوسیزده  میلیون و چهارصدو هشتاد هزار ریال</t>
  </si>
  <si>
    <t xml:space="preserve">به خانم میرزاده اطلاع دهم </t>
  </si>
  <si>
    <t>کلید سازی مرکزی - ش ف * ساخت سوئیج جهت سواری 25ص132ش ه م 6661</t>
  </si>
  <si>
    <t>شیرینی سرای تبریزی- ش ف 474- خرید شیرینی و شکلات جهت مدیریت ش ه م 6661</t>
  </si>
  <si>
    <t>تعویض روغنی و پنچر گیری عبدالهی - ش ف *- تنظیم باد و چک چهار حلقه لاستیک سواری 77ص873 ش ه م 6661</t>
  </si>
  <si>
    <t>تعویض روغنی و پنچر گیری احمدی - ش ف 916 دو رینگ خودرو جهت  سواری 77ص873 ش ه م 6661</t>
  </si>
  <si>
    <t>هزینه های بدون فاکتور - ش ف 4- هزینه تنظیم دستگاه دیجیتال خوابگاه مدیریت ش ه م 6661</t>
  </si>
  <si>
    <t>1404/01/22</t>
  </si>
  <si>
    <t>جایگاه نفت ستاره - ش ف *خرید 30   لیتر بنزین ش کیلومتر 59975 ش  سواری 97ه886 ش ه م 6661</t>
  </si>
  <si>
    <t>1404/01/21</t>
  </si>
  <si>
    <t>جایگاه نفت ستاره - ش ف *خرید 55   لیتر بنزین ش کیلومتر * ش  سواری 77ص873 ش ه م 6661</t>
  </si>
  <si>
    <t>جایگاه نفت ستاره - ش ف *خرید 55   لیتر بنزین ش کیلومتر32160 ش  سواری 33ن169 ش ه م 6661</t>
  </si>
  <si>
    <t>جایگاه نفت ستاره - ش ف *خرید 59.67   لیتر بنزین ش کیلومتر33365 ش  سواری 25ص132 ش ه م 6661</t>
  </si>
  <si>
    <t>جایگاه نفت ستاره - ش ف *خرید 53.41   لیتر بنزین ش کیلومتر53403ش  سواری 37ن749 ش ه م 6661</t>
  </si>
  <si>
    <t>جایگاه نفت ستاره - ش ف *خرید 58   لیتر بنزین ش کیلومتر202055 ش  سواری 96ق296 ش ه م 6667</t>
  </si>
  <si>
    <t>جایگاه نفت ستاره - ش ف *خرید 55   لیتر بنزین ش کیلومتر32594 ش  سواری 32594 ش ه م 6667</t>
  </si>
  <si>
    <t>جایگاه نفت ستاره - ش ف *خرید 35.33   لیتر بنزین ش کیلومتر 33869 ش  سواری 25ص132 ش ه م 6667</t>
  </si>
  <si>
    <t>جایگاه نفت ستاره - ش ف *خرید 30   لیتر بنزین ش کیلومتر * ش  سواری 77ص873 ش ه م 6667</t>
  </si>
  <si>
    <t>وانت بار عبدالهی - ش ف 79 هزینه حمل آب معدنی از کنگان به سایت ش ه م 6662</t>
  </si>
  <si>
    <t>وانت بار عبدالهی - ش ف 76 هزینه حمل آب معدنی از کنگان به سایت ش ه م 6662</t>
  </si>
  <si>
    <t>خدمات فنی و برودتی نوروزی - ش ف 279- هزینه سرویس کاری اتاق رنگ انبار پروژه ش ه م 6662</t>
  </si>
  <si>
    <t>پوشاک آذربایجان- ش ف 11493حیدری بهرام خرید کفش ایمنی ش د 2350</t>
  </si>
  <si>
    <t>کفش سانترال - ش ف * عالی پور شنبه خرید کفش ایمنی ش د 2350</t>
  </si>
  <si>
    <t>ابزا تجارت  - ش ف 2003  پاینده بهزاد خرید کفش ایمنی ش د 2350</t>
  </si>
  <si>
    <t>جایگاه نفت ستاره - ش ف *خرید 49.73   لیتر بنزین ش کیلومتر 32054 ش  سواری 74ص128 ش ه م 6666</t>
  </si>
  <si>
    <t>جایگاه نفت ستاره - ش ف *خرید 35.26   لیتر بنزین ش کیلومتر 82399 ش  سواری 23ب543 ش ه م 6666</t>
  </si>
  <si>
    <t>جایگاه نفت ستاره - ش ف *خرید 56.73   لیتر بنزین ش کیلومتر 35073 ش  سواری 38ص873 ش ه م 6666</t>
  </si>
  <si>
    <t>جایگاه نفت ستاره - ش ف *خرید 49   لیتر بنزین ش کیلومتر 30991 ش  سواری 35ی145 ش ه م 6666</t>
  </si>
  <si>
    <t>جایگاه نفت ستاره - ش ف *خرید 30   لیتر بنزین ش کیلومتر 82840 ش  سواری 23ب543 ش ه م 6666</t>
  </si>
  <si>
    <t>آب شیرین کن میانلو- ش ف *- خرید 6گالن اب تصفیه جهت خوابگاه مدیریت ش ه م 6673</t>
  </si>
  <si>
    <t>لوازم یدکی برق ماشین مرادی- ش ف *- خرید و تعویض ترموستات سواری 25ص132 ش ه م 6673</t>
  </si>
  <si>
    <t>جایگاه نفت ستاره - ش ف *خرید 40   لیتر بنزین ش کیلومتر * ش  سواری 51د313 ش ه م 6673</t>
  </si>
  <si>
    <t>جایگاه نفت ستاره - ش ف *خرید 51   لیتر بنزین ش کیلومتر53745 ش  سواری 37ن749 ش ه م 6673</t>
  </si>
  <si>
    <t>شاورما بوحیدر- ش ف 4156- خرید 30 پرس شاورما و نوشابه جهت پرسنل خوابگاهها مورخه 01.08 ش ه م 6682-</t>
  </si>
  <si>
    <t>1404/01/28</t>
  </si>
  <si>
    <t>بانک تجارت- ش ف - هزینه خرید دوازده فقره کارت هدیه جهت هزینه های منطقه ش ه م 6686</t>
  </si>
  <si>
    <t>میر محمد- ش ف 08-شش فقره فاکتور خرید مواد غذایی جهت خوابگاهها ش ه م 6680</t>
  </si>
  <si>
    <t>میر محمد- ش ف 07-هشت فقره فاکتور خرید مواد غذایی جهت خوابگاهها ش ه م 6679</t>
  </si>
  <si>
    <t>هزینه های بدون فاکتور - ش ف 6- خرید شام جهت منطقه ویژه توسط اقای مهندس صفری ش ه م 6685</t>
  </si>
  <si>
    <t>جایگاه نفت ستاره - ش ف *خرید 38   لیتر بنزین ش کیلومتر 32400 ش  سواری 74ص128 ش ه م 6685</t>
  </si>
  <si>
    <t>جایگاه نفت ستاره - ش ف *خرید 51   لیتر بنزین ش کیلومتر 31398 ش  سواری 35ی145 ش ه م 6685</t>
  </si>
  <si>
    <t>جایگاه نفت ستاره - ش ف *خرید 30   لیتر بنزین ش کیلومتر 84055 ش  سواری 23ب543 ش ه م 6685</t>
  </si>
  <si>
    <t>جایگاه نفت ستاره - ش ف *خرید 60   لیتر بنزین ش کیلومتر 32831 ش  سواری 74ص128 ش ه م 6685</t>
  </si>
  <si>
    <t>1404/01/30</t>
  </si>
  <si>
    <t>میر محمد- ش ف 11-پنج فقره فاکتور خرید مواد غذایی جهت خوابگاهها ش ه م 6692</t>
  </si>
  <si>
    <t>دویست و نودو چهار میلیون و سیصدو بیست هزار  ریال</t>
  </si>
  <si>
    <t>1404/01/29</t>
  </si>
  <si>
    <t>آقای کارواش- ش ف 1702- شسشوی سواری سمند 33ن169 ش ه م 6693</t>
  </si>
  <si>
    <t>اوپال پی پارس- ش ف 557192 هزینه پست بابت ارسال نامه اخطاریه ش ه م 6693</t>
  </si>
  <si>
    <t>دهکده نان و شیرینی وانیلا- ش ف 1463 خرید شیرینی بابت جلسات مورخه 01.31 ش ه م 6693</t>
  </si>
  <si>
    <t>1404/01/31</t>
  </si>
  <si>
    <t>دادگستری کنگان- ش ف 409565 هزینه دادرسی بابت اعتراض به شرکت اوپال پی پارس ش ه م 6693</t>
  </si>
  <si>
    <t>جایگاه نفت ستاره - ش ف *خرید 40   لیتر بنزین ش کیلومتر * ش  سواری 51د313 ش ه م 6693</t>
  </si>
  <si>
    <t>جایگاه نفت ستاره - ش ف *خرید 55   لیتر بنزین ش کیلومتر * ش  سواری 77ص873 ش ه م 6693</t>
  </si>
  <si>
    <t>جایگاه نفت ستاره - ش ف *خرید 30   لیتر بنزین ش کیلومتر 54122 ش  سواری 37ن749 ش ه م 6693</t>
  </si>
  <si>
    <t>جایگاه نفت ستاره - ش ف *خرید 50   لیتر بنزین ش کیلومتر 33014 ش  سواری 33ن169 ش ه م 6693</t>
  </si>
  <si>
    <t>میر محمد- ش ف 09-نه فقره فاکتور خرید مواد غذایی جهت خوابگاهها ش ه م 6681</t>
  </si>
  <si>
    <t>میر محمد- ش ف 10-هفت فقره فاکتور خرید مواد غذایی جهت خوابگاهها ش ه م 6690</t>
  </si>
  <si>
    <t>شاورما بوحیدر- ش ف 4159- خرید 40 پرس شاورما و نوشابه جهت پرسنل خوابگاهها مورخه 01.22 ش ه م 6689</t>
  </si>
  <si>
    <t>وانت بار تلفنی- ش ف 443- ربیعه عبداله کرایه حمل الکتروموتور و گیربکس کولین واتر جهت تست ش ه م 6684</t>
  </si>
  <si>
    <t>لوازم الکترونیکی پیشگام- ش ف *- خرید کابل پاور لب تاپ ش د 2353</t>
  </si>
  <si>
    <t>آب شیرین کن سپیدان - ش ف *- خرید گالن 20لیتری  ش د 2353</t>
  </si>
  <si>
    <t>جایگاه نفت ستاره - ش ف *خرید 30   لیتر بنزین ش کیلومتر 83021 ش  سواری 23ب543 ش ه م 6677</t>
  </si>
  <si>
    <t>1404/01/27</t>
  </si>
  <si>
    <t>جایگاه نفت ستاره - ش ف *خرید 30   لیتر بنزین ش کیلومتر 60277 ش  سواری 97ه886 ش ه م 6677</t>
  </si>
  <si>
    <t>جایگاه نفت ستاره - ش ف *خرید 46.67   لیتر بنزین ش کیلومتر 35467 ش  سواری 38ص873 ش ه م 6677</t>
  </si>
  <si>
    <t>جایگاه نفت ستاره - ش ف *خرید 48.67   لیتر بنزین ش کیلومتر 83487 ش  سواری 23ب543 ش ه م 6677</t>
  </si>
  <si>
    <t>جایگاه نفت ستاره - ش ف *خرید 52   لیتر بنزین ش کیلومتر 54366 ش  سواری 37ن749 ش ه م 6696</t>
  </si>
  <si>
    <t>جایگاه نفت ستاره - ش ف *خرید 30   لیتر بنزین ش کیلومتر 60768 ش  سواری 97ه886 ش ه م 6696</t>
  </si>
  <si>
    <t>دویست و چهل و دو میلیون و هفتصدهزار  ریال</t>
  </si>
  <si>
    <t>1404/02/30</t>
  </si>
  <si>
    <t>1404/02/01</t>
  </si>
  <si>
    <t>میر محمد- ش ف 12-شش فقره فاکتور خرید مواد غذایی جهت خوابگاهها ش ه م 6697</t>
  </si>
  <si>
    <t>عبدالهی علی - 3569905772- ش 80 کرایه حمل آب معدنی  از کنگان   ش ه م 6699</t>
  </si>
  <si>
    <t>اتوسرویس یاشار- ش ف 732- تعویض روغن و فیلتر و غیره ش کیلومتر 198480 ش ه 96ق296ش ه م 6699</t>
  </si>
  <si>
    <t>اتوسرویس یاشار- ش ف 733- تعویض  و خرید لنت ش ه 23ب543 ش  ه م 6699</t>
  </si>
  <si>
    <t>هزینه های بدون فاکتور ش ف7- اجرت به دو نفر کارگر روزمزد ش ه م 6697</t>
  </si>
  <si>
    <t>1404/02/02</t>
  </si>
  <si>
    <t>جایگاه نفت ستاره - ش ف *خرید 50   لیتر بنزین ش کیلومتر 33421 ش  سواری 33ن169 ش ه م 6697</t>
  </si>
  <si>
    <t>جایگاه نفت ستاره - ش ف *خرید 38.42   لیتر بنزین ش کیلومتر * ش  سواری 51د313 ش ه م 6697</t>
  </si>
  <si>
    <t>جایگاه نفت ستاره - ش ف *خرید 45   لیتر بنزین ش کیلومتر 85258 ش  سواری 23ب543 ش ه م 6697</t>
  </si>
  <si>
    <t>جایگاه نفت ستاره - ش ف *خرید 48   لیتر بنزین ش کیلومتر 31817 ش  سواری 35ی145 ش ه م 6697</t>
  </si>
  <si>
    <t>جایگاه نفت ستاره - ش ف *خرید 40.23   لیتر بنزین ش کیلومتر 84911 ش  سواری 23ب543 ش ه م 6697</t>
  </si>
  <si>
    <t>جایگاه نفت ستاره - ش ف *خرید 48.03   لیتر بنزین ش کیلومتر 34255 ش  سواری 25ص132 ش ه م 6697</t>
  </si>
  <si>
    <t>مانتوسرای نیوشا - ش ف 1782- محمدزاده زهرا خرید لباس فرم جهت سایت ش د 2359</t>
  </si>
  <si>
    <t>نوشت افزار گلستان ش ف *- خرید تقویم رومیزی  تعداد 8 عدد جهت منطقه ویژه ش د 2359</t>
  </si>
  <si>
    <t>قطعات الکترونیک فاضل  ش ف 7522 خرید کابل پاور و سیم دو رشته جهت IT ش د 2359</t>
  </si>
  <si>
    <t>بازرگانی پارس- ش ف 27415- خرید دستگیره درب جهت دفاتر ش د2359</t>
  </si>
  <si>
    <t>ابزار تجارت- ش ف 6739- کرمی اسماعیل خرید کفش ایمنی مربوط به سال403 ش 2360</t>
  </si>
  <si>
    <t>مالی و اداری</t>
  </si>
  <si>
    <t>توریست 1- ش ف 1619- ظاهری علی  خرید کفش ایمنی  ش 2360</t>
  </si>
  <si>
    <t>میر محمد- ش ف 13-هشت فقره فاکتور خرید مواد غذایی جهت خوابگاهها ش ه م 6701</t>
  </si>
  <si>
    <t>1404/02/03</t>
  </si>
  <si>
    <t>میر محمد- ش ف 14-سه فقره فاکتور خرید مواد غذایی جهت خوابگاهها ش ه م 6703</t>
  </si>
  <si>
    <t>1404/02/04</t>
  </si>
  <si>
    <t>میر محمد- ش ف 15-پنج فقره فاکتور خرید مواد غذایی جهت خوابگاهها ش ه م 6708</t>
  </si>
  <si>
    <t>دویست و هشتادو هفت میلیون و سیصدو شصت و یک هزار و دویست  ریال</t>
  </si>
  <si>
    <t>1404/02/09</t>
  </si>
  <si>
    <t>کافه گپ- ش ف 1200- خرید قهوه جهت مدیریت و سالن جلسات  ش ه م 6705</t>
  </si>
  <si>
    <t>قنادی فنسی- ش ف *- خریدشیرینی جهت نماینده شرکت نفت  ش ه م 6705</t>
  </si>
  <si>
    <t>سوپر میوه تعاونی - ش ف4492 خرید انواع میوه جهت پذیرایی از نماینده های شرکت نفت ش ه م 6705</t>
  </si>
  <si>
    <t>نوین چاپ- ش ف *- خرید چاپ پلات A0 با لیمنت جهت دفتر فنی ش ه م 6705</t>
  </si>
  <si>
    <t>فروشگاه معراج- ش ف 6351- خرید کیک و آب میوه جهت پذیرایی از نماینده های شرکت نفت ش ه م 6705</t>
  </si>
  <si>
    <t>جایگاه نفت ستاره - ش ف *خرید 50   لیتر بنزین ش کیلومتر 33828 ش  سواری 74ص128 ش ه م 6705</t>
  </si>
  <si>
    <t>جایگاه نفت ستاره - ش ف *خرید 58.10   لیتر بنزین ش کیلومتر 34680 ش  سواری 25ص132 ش ه م 6705</t>
  </si>
  <si>
    <t>جایگاه نفت ستاره - ش ف *خرید 30   لیتر بنزین ش کیلومتر * ش  سواری 51د313 ش ه م 6705</t>
  </si>
  <si>
    <t>جایگاه نفت ستاره - ش ف *خرید 46.67   لیتر بنزین ش کیلومتر 85787 ش  سواری 23ب543 ش ه م 6705</t>
  </si>
  <si>
    <t>دهکده نان و شیرینی وانیلا- ش ف 1472- خرید شیرینی جهت پذیرایی از نماینده شرکت نفت و سالن کنفرانس  ش ه م 6707</t>
  </si>
  <si>
    <t>جایگاه نفت ستاره - ش ف *خرید 21.5   لیتر بنزین ش کیلومتر * جهت موتور سیکلت نگهبانی  ش ه م 6707</t>
  </si>
  <si>
    <t>جایگاه نفت ستاره - ش ف *خرید 30   لیتر بنزین ش کیلومتر 33685 ش  سواری 33ن169 ش ه م 6707</t>
  </si>
  <si>
    <t>جایگاه نفت ستاره - ش ف *خرید 52.03   لیتر بنزین ش کیلومتر 54366 ش  سواری 37ن749 ش ه م 6707</t>
  </si>
  <si>
    <t>هزینه بدون فاکتور - ش ف 14- شستشوی کامل سواری 77ص873 ش ه م 6707</t>
  </si>
  <si>
    <t>هزینه بدون فاکتور - ش ف 13- شستشوی کامل سواری 23ب543 ش ه م 6707</t>
  </si>
  <si>
    <t>هزینه بدون فاکتور - ش ف 12- شستشوی کامل سواری 51د313 ش ه م 6707</t>
  </si>
  <si>
    <t>شاورما بوحیدر- ش ف 4160- خرید 32 پرس شاورما و نوشابه جهت پرسنل خوابگاهها مورخه 01.15 ش ه م 6688</t>
  </si>
  <si>
    <t>1404/02/06</t>
  </si>
  <si>
    <t>میر محمد- ش ف 16-یازده فقره فاکتور خرید مواد غذایی جهت خوابگاهها ش ه م 6711</t>
  </si>
  <si>
    <t>کرمی - ش ف 06-چهار فقره فاکتور خرید مواد غذایی جهت خوابگاهها ش ه م 6713</t>
  </si>
  <si>
    <t>1404/02/07</t>
  </si>
  <si>
    <t>میر محمد- ش ف 17-چهارده فقره فاکتور خرید مواد غذایی جهت خوابگاهها ش ه م 6714</t>
  </si>
  <si>
    <t>دویست و پنجاه و دو میلیون و شصت و نه هزارو یکصدو پنجاه   ریال</t>
  </si>
  <si>
    <t>1404/02/08</t>
  </si>
  <si>
    <t>سوپرمارکت قشقایی - ش ف*- خرید رانی و کیک جهت پرسنل نیروانتظامی ش ه م 6702</t>
  </si>
  <si>
    <t>فروشگاه موارغذایی ایرانی - - ش ف 4415- خرید کیک و آب میوه جهت ماموریت ود نفر از پرسنل به بوشهر  ش ه م 6702</t>
  </si>
  <si>
    <t>پرس شیلنگ آریا - ش ف *- خرید سیم کلاج جهت پژو پارس 97ه886ش ه م 6702</t>
  </si>
  <si>
    <t>تعمیرگاه مکانیکی کادیلاک - ش ف * خرید و تعویض لوازم جلوبندی جهت سواری 33ن169 ش ه م 6702</t>
  </si>
  <si>
    <t>لوازم یدکی برق ماشین مرادی - ش ف * خرید و تعویض شمع و درب رادیاتور  جهت سواری 33ن169 ش ه م 6702</t>
  </si>
  <si>
    <t>شاورما بوحیدر- ش ف 119- خرید 5 پرس شاورما و نوشابه جهت  مهمان  مورخه 02.01 ش ه م 6702</t>
  </si>
  <si>
    <t>جایگاه نفت ستاره - ش ف *خرید 60   لیتر بنزین ش کیلومتر 60995 ش  سواری 97ه886 ش ه م 6705</t>
  </si>
  <si>
    <t>جایگاه نفت ستاره - ش ف *خرید 47.67   لیتر بنزین ش کیلومتر 33260 ش  سواری 74ص128 ش ه م 6705</t>
  </si>
  <si>
    <t>لوازم یدکی برق ماشین مرادی - ش ف * خرید و تعویض موتور شیشه شور و لامپ   جهت سواری 77ص873 ش ه م 6710</t>
  </si>
  <si>
    <t>تعمیرگاه مکانیکی کادیلاک - ش ف * خرید و تعویض بلبرینگ جلو و تسمه دینام و لنت عقب جهت سواری 23ب543 ش ه م 6710</t>
  </si>
  <si>
    <t>تعمیرگاه مکانیکی کادیلاک - ش ف * خرید و تعویض تسمه تایم و شمع و وایری شمع جهت سواری 37ن749 ش ه م 6710</t>
  </si>
  <si>
    <t>تعمیرگاه مکانیکی کادیلاک - ش ف * خرید و تعویض بلبرینگ دینام  جهت سواری 37ن749 ش ه م 6710</t>
  </si>
  <si>
    <t>خدمات بار پارسیان- ش ف 1017 هزینه ارسال کامیپوتر و قطعات از تهران به سایت ش ه م 6710</t>
  </si>
  <si>
    <t>جهان رایانه کنگان- ش ف 1404684- تعویض کلید و سوکت پار جهت پرینتر باسکول  ش ه م 6710</t>
  </si>
  <si>
    <t>جایگاه نفت ستاره - ش ف *خرید 30   لیتر بنزین ش کیلومتر 35870 ش  سواری 38ص873 ش ه م 6710</t>
  </si>
  <si>
    <t>جایگاه نفت ستاره - ش ف *خرید 50   لیتر بنزین ش کیلومتر 36136 ش  سواری 38ص873 ش ه م 6710</t>
  </si>
  <si>
    <t>جایگاه نفت ستاره - ش ف *خرید 20   لیتر بنزین ش کیلومتر 73609 ش  سواری 73س675 ش ه م 6710</t>
  </si>
  <si>
    <t>جایگاه نفت ستاره - ش ف *خرید 20   لیتر بنزین ش کیلومتر * ش  موتور سیکلت نگهبانی  ش ه م 6710</t>
  </si>
  <si>
    <t>جایگاه نفت ستاره - ش ف *خرید 40   لیتر بنزین ش کیلومتر 84321 ش  سواری 23ب543  ش ه م 6710</t>
  </si>
  <si>
    <t>هزینه های بدون فاکتور - ش ف 15 شستشوی کامل سواری 37ن749 ش ه م6710</t>
  </si>
  <si>
    <t>دویست و نه میلیون و هشتاد هزار   ریال</t>
  </si>
  <si>
    <t>1404/02/05</t>
  </si>
  <si>
    <t>کافه گپ- ش ف 1172- خرید قهوه جهت مدیریت و سالن جلسات  ش ه م 6712</t>
  </si>
  <si>
    <t>امداد خودرو ابوالفضل- ش ف *- هزینه حمل سواری سمند33ن169 از سایت به تعمیرگاه کمگان ش ه م 6712</t>
  </si>
  <si>
    <t>هزنیه های بدون فاکتور - ش ف 16 انعام پرکردن شیارهای لوله چاه به دو نفر ازپرسنل ش ه م 6712</t>
  </si>
  <si>
    <t>هزنیه های بدون فاکتور - ش ف 17 انعام بابت تمیزکاری کانکس پرمیت آفیس  به آقای آل خمیس ش ه م 6712</t>
  </si>
  <si>
    <t>هزنیه های بدون فاکتور - ش ف 16 بابت شارژ گاز پیک نیک کمپ کارگری  ش ه م 6712</t>
  </si>
  <si>
    <t>کمپ کارگری</t>
  </si>
  <si>
    <t>جایگاه نفت ستاره - ش ف *خرید 56   لیتر بنزین ش کیلومتر 73680 ش  سواری 73س675 ش ه م 6712</t>
  </si>
  <si>
    <t>جایگاه نفت ستاره - ش ف *خرید 52   لیتر بنزین ش کیلومتر 32227 ش  سواری 35ی145 ش ه م 6712</t>
  </si>
  <si>
    <t>لوازم تحریر پرسپولیس- ش ف 261363خرید پرچم تعداد 4عدد جهت سایت ش د2363</t>
  </si>
  <si>
    <t>سایت</t>
  </si>
  <si>
    <t>ابزار آلات و اتصالات خیام - ش ف 2856 خرید اهرم شیر جهت کانکس گمرک (پرمیت آفیس)ش د 2363</t>
  </si>
  <si>
    <t>پتو فروشی حاجی زاده - ش ف 1055خرید پتو یکنفره جهت خوابگاه غدیر ش د 2363</t>
  </si>
  <si>
    <t>برق و صنعت طاها - ش ف250383 خرید کابل افشان و کلید روکار دوپل ش د 2363</t>
  </si>
  <si>
    <t>فروشگاه اختر - ش د 1828 خرید 6شل اب معدنی جهت دفاتر ش د 2363</t>
  </si>
  <si>
    <t>فروشگاه طاهری - ش ف 2436 خرید چوب طی جهت نصب پرچم ش د 2363</t>
  </si>
  <si>
    <t xml:space="preserve">سایت </t>
  </si>
  <si>
    <t>بازرگانی پارس - ش ف 27421خرید چسب موش جهت انبار متریال ش د 2363</t>
  </si>
  <si>
    <t>بازرگانی پارس - ش ف 27413خرید  اتومات پمپ و اسپری WD4 جهت دفاتر ش د 2363</t>
  </si>
  <si>
    <t>بازرگانی پارس - ش ف 27414خرید  قفل 4.5 یک عدد جهت  نگهبانی  ش د 2363</t>
  </si>
  <si>
    <t>هزینه های بدون فاکتور - ش ف 18 خرید سیم کلاج جهت موتور سیکلت نگهبانی ش د2363</t>
  </si>
  <si>
    <t>فروشگاه طاهری- ش ف 2768- خرید شیشه فلاکس جهت واحد کیوسی ش ه م 6720</t>
  </si>
  <si>
    <t>هزینه های بدون فاکتور - ش ف 20 دو فقره کارت هدیه جهت آب شیرین کن ش ه م6710</t>
  </si>
  <si>
    <t>آب شیرین کن</t>
  </si>
  <si>
    <t>ی</t>
  </si>
  <si>
    <t>میر محمد- ش ف 18-دو فقره فاکتور خرید مواد غذایی جهت خوابگاهها ش ه م 6717</t>
  </si>
  <si>
    <t>دویست و هفده میلیون و هفتصدو بیست  هزار   ریال</t>
  </si>
  <si>
    <t>1404/02/12</t>
  </si>
  <si>
    <t>اتو سرویس یاشار - ش ف 763- هزینه تعویض فیلتر روغن و اجرت تعویض ش کیلومتر 32100ش پ 74ص128 ش ه م 6726</t>
  </si>
  <si>
    <t>اتو سرویس یاشار - ش ف 764- هزینه تعویض فیلتر روغن و اجرت تعویض ش کیلومتر 83145ش پ 23ب543 ش ه م 6726</t>
  </si>
  <si>
    <t>اتو سرویس یاشار - ش ف 762- هزینه تعویض و خرید لنت جلو و عقب ش پ 96ق296 ش ه م 6726</t>
  </si>
  <si>
    <t>اتو سرویس یاشار - ش ف 765- هزینه تعویض فیلتر روغن و اجرت تعویض ش کیلومتر 72015ش پ 77ص873 ش ه م 6726</t>
  </si>
  <si>
    <t>1404/02/11</t>
  </si>
  <si>
    <t>جایگاه نفت ستاره - ش ف *خرید 30   لیتر بنزین ش کیلومتر 35541 ش  سواری 25ص132 ش ه م 6726</t>
  </si>
  <si>
    <t>شرکت ایمن گامان آذرمهر- ش ف 46 هزینه تست آب سایت آب شیرین کن ش ه م 6718</t>
  </si>
  <si>
    <t xml:space="preserve">آ ب شیرین کن </t>
  </si>
  <si>
    <t>هزینه هیاب دون فاکتو ر- ش ف 19 خرید طلق A3 تعداد د برگ ش ه م 6718</t>
  </si>
  <si>
    <t>جایگاه نفت ستاره - ش ف *خرید 50.16   لیتر بنزین ش کیلومتر 34197 ش  سواری 74ص128 ش ه م 6718</t>
  </si>
  <si>
    <t>شهر کلید - ش ف 3998- تعمیرقفل نیروگاه  ش ه م 6718</t>
  </si>
  <si>
    <t>میر محمد- ش ف 20-دو فقره فاکتور خرید مواد غذایی جهت خوابگاهها ش ه م 6725</t>
  </si>
  <si>
    <t>1404/02/10</t>
  </si>
  <si>
    <t>میر محمد- ش ف 19-سه فقره فاکتور خرید مواد غذایی جهت خوابگاهها ش ه م 6721</t>
  </si>
  <si>
    <t>جایگاه نفت ستاره - ش ف *خرید 40   لیتر بنزین ش کیلومتر 87082 ش  سواری 23ب543 ش ه م 6723</t>
  </si>
  <si>
    <t>جایگاه نفت ستاره - ش ف *خرید 20   لیتر بنزین ش کیلومتر * ش موتور سیکلت نگهبانی  ش ه م 6723</t>
  </si>
  <si>
    <t>جایگاه نفت ستاره - ش ف *خرید 30   لیتر بنزین ش کیلومتر 55451 ش  سواری 37ن749 ش ه م 6723</t>
  </si>
  <si>
    <t>جایگاه نفت ستاره - ش ف *خرید 30   لیتر بنزین ش کیلومتر 86882 ش  سواری 23ب543 ش ه م 6723</t>
  </si>
  <si>
    <t>جایگاه نفت ستاره - ش ف *خرید 50   لیتر بنزین ش کیلومتر 33977 ش  سواری 23ب543 ش ه م 6723</t>
  </si>
  <si>
    <t>جایگاه نفت ستاره - ش ف *خرید 52   لیتر بنزین ش کیلومتر 32675 ش  سواری 35ی145 ش ه م 6723</t>
  </si>
  <si>
    <t>هزینه های بدون فاکتور - ش ف 21 اجرت به دو نفر کار گر روزمزد بمدت دو روز  ش ه 6728</t>
  </si>
  <si>
    <t>جایگاه نفت ستاره - ش ف *خرید 54   لیتر بنزین ش کیلومتر 55683 ش  سواری 37ن749 ش ه م 6728</t>
  </si>
  <si>
    <t>جایگاه نفت ستاره - ش ف *خرید 30   لیتر بنزین ش کیلومتر 34827 ش  سواری 34827 ش ه م 6728</t>
  </si>
  <si>
    <t>میر محمد- ش ف 21-هفت فقره فاکتور خرید مواد غذایی جهت خوابگاهها ش ه م 6729</t>
  </si>
  <si>
    <t>دویست و بیست و هشت میلیون و هفتصدو ده   هزار   ریال</t>
  </si>
  <si>
    <t>1404/02/17</t>
  </si>
  <si>
    <t>1404/02/18</t>
  </si>
  <si>
    <t>جایگاه نفت ستاره - ش ف *خرید 45   لیتر بنزین ش کیلومتر 205841  ش  سواری 96ق296 ش ه م 6744</t>
  </si>
  <si>
    <t>1404/02/15</t>
  </si>
  <si>
    <t>جایگاه نفت ستاره - ش ف *خرید 46   لیتر بنزین ش کیلومتر 55930  ش  سواری 37ن749 ش ه م 6744</t>
  </si>
  <si>
    <t>1404/02/16</t>
  </si>
  <si>
    <t>جایگاه نفت ستاره - ش ف *خرید 30   لیتر بنزین ش کیلومتر 88489  ش  سواری 23ب543 ش ه م 6744</t>
  </si>
  <si>
    <t>جایگاه نفت ستاره - ش ف *خرید 49.13   لیتر بنزین ش کیلومتر 35176  ش  سواری 74ص128 ش ه م 6744</t>
  </si>
  <si>
    <t>جایگاه نفت ستاره - ش ف *خرید 30   لیتر بنزین ش کیلومتر 38201  ش  سواری 38ص873 ش ه م 6744</t>
  </si>
  <si>
    <t>جایگاه نفت ستاره - ش ف *خرید 50   لیتر بنزین ش کیلومتر 38597  ش  سواری 38ص873 ش ه م 6744</t>
  </si>
  <si>
    <t>جایگاه نفت ستاره - ش ف *خرید 50   لیتر بنزین ش کیلومتر 87980  ش  سواری 23ب543 ش ه م 6744</t>
  </si>
  <si>
    <t>جایگاه نفت ستاره - ش ف *خرید 35.68   لیتر بنزین ش کیلومتر *  ش  سواری 51د313 ش ه م 6744</t>
  </si>
  <si>
    <t>جایگاه نفت ستاره - ش ف *خرید 60   لیتر بنزین ش کیلومتر 36080  ش  سواری 25ص132 ش ه م 6744</t>
  </si>
  <si>
    <t>1404/02/14</t>
  </si>
  <si>
    <t>هزینه های بدون فاکتور - ش ف 22 هزینه پنچر گیری لاستیک مورتور سیکلت نگهبانی ش ه م 6744</t>
  </si>
  <si>
    <t>شاورما بوحیدر- ش ف 4154- خرید 49 پرس شاورما و نوشابه جهت پرسنل خوابگاهها مورخه 12.17 ش ه م 6730</t>
  </si>
  <si>
    <t>نوشت افزار گلستان - ش ف 1846- خرید تابلو وایت برد مغناطیسی جهت پرمیت آفیس ش د 2367</t>
  </si>
  <si>
    <t>نوشت افزار گلستان - ش ف 1847- خرید  سه عدد موس جهت IT ش د 2367</t>
  </si>
  <si>
    <t>نوشت افزار گلستان - ش ف 1845- خرید  تقویم رومیزی و استیکر و متال مارکر ش د 2367</t>
  </si>
  <si>
    <t>میر محمد- ش ف 22-هفت فقره فاکتور خرید مواد غذایی جهت خوابگاهها ش ه م 6734</t>
  </si>
  <si>
    <t>کرمی اسماعیل - ش ف 5 - سه فقره هزینه خرید آب و غیره جهت خوابگاهها ش ه م 6704</t>
  </si>
  <si>
    <t>خدمات فنی و برودتی نوروزی - ش ف 282- هزینه  نصب کولر اسپیلت و جوشکاری مهره جهت NIB ش ه م 6709</t>
  </si>
  <si>
    <t>خدمات فنی و برودتی نوروزی - ش ف 259- هزینه تعمیر برق کولر اسپیلت پرمیت آفیس ش ه م 6709</t>
  </si>
  <si>
    <t>میر محمد- ش ف 23-هشت فقره فاکتور خرید مواد غذایی جهت خوابگاهها ش ه م 6735</t>
  </si>
  <si>
    <t>هایپر مارکت شهر من - ش ف 1610 خرید چای پاکتی جهت دفاتر ش د 2371</t>
  </si>
  <si>
    <t>بازرگانی پارس - ش ف 27428- خرید توپی قفل جهت دفاتر سایت ش د 2371</t>
  </si>
  <si>
    <t>دویست و هفتادو شش میلیون و یکصدو شصت و پنج هزار و چهار صد ریال</t>
  </si>
  <si>
    <t>1404/02/20</t>
  </si>
  <si>
    <t>جایگاه نفت ستاره - ش ف *خرید 50   لیتر بنزین ش کیلومتر 36440  ش  سواری 38ص873 ش ه م 6716</t>
  </si>
  <si>
    <t>جایگاه نفت ستاره - ش ف *خرید 57   لیتر بنزین ش کیلومتر *  ش  سواری 51د313 ش ه م 6716</t>
  </si>
  <si>
    <t>جایگاه نفت ستاره - ش ف *خرید 56.8   لیتر بنزین ش کیلومتر 61428  ش  سواری 97ه886 ش ه م 6716</t>
  </si>
  <si>
    <t>جایگاه نفت ستاره - ش ف *خرید 61.67   لیتر بنزین ش کیلومتر 35252  ش  سواری 25ص132 ش ه م 6716</t>
  </si>
  <si>
    <t>جایگاه نفت ستاره - ش ف *خرید 40   لیتر بنزین ش کیلومتر 37194  ش  سواری 38ص873 ش ه م 6716</t>
  </si>
  <si>
    <t>جایگاه نفت ستاره - ش ف *خرید 30   لیتر بنزین ش کیلومتر 86597  ش  سواری 23ب543 ش ه م 6716</t>
  </si>
  <si>
    <t>تاکسی بی سیم - ش ف 3401- هزینه آازنس پرسنل از خوابگاه به سایت و بالعکس ش ه م 6747</t>
  </si>
  <si>
    <t>جایگاه نفت ستاره - ش ف *خرید 49   لیتر بنزین ش کیلومتر 33468  ش  سواری 35ی145 ش ه م 6747</t>
  </si>
  <si>
    <t>جایگاه نفت ستاره - ش ف *خرید 49.67   لیتر بنزین ش کیلومتر 34793  ش  سواری 33ن169 ش ه م 6747</t>
  </si>
  <si>
    <t>هزینه های بدون فاکتور - ش ف 24 هزینه اجرت به دو نفر کارگر روزمزد ش ه م 6747</t>
  </si>
  <si>
    <t>میر محمد- ش ف 25-هشت فقره فاکتور خرید مواد غذایی جهت خوابگاهها ش ه م 6741</t>
  </si>
  <si>
    <t>میر محمد- ش ف 24-هفت فقره فاکتور خرید مواد غذایی جهت خوابگاهها ش ه م 6736</t>
  </si>
  <si>
    <t>فروشگاه پاناسونیک - ش ف *- خرید دو دستگاه بی سیم جهت سایت ش د 2348</t>
  </si>
  <si>
    <t>موسسه تولیدی قدس - ش ف 39 خرید شیرینی و نبات زعفرانی توسط آقای مهندس صفری جهت منطقه ویژه ش ه م6743</t>
  </si>
  <si>
    <t>گز آنتیک - ش ف 14 - خرید سوغاتی توسط آقای مهندس صفری جهت هدایا به منطقه ویژه ش ه م 6743</t>
  </si>
  <si>
    <t>رستوران خلیج فارس - ش ف 176 خرید دو پرس ناهار جهت مامورت آقای مهندس صفری ش ه م 6743</t>
  </si>
  <si>
    <t>جایگاه نفت ستاره - ش ف *خرید 40   لیتر بنزین ش کیلومتر *  ش  سواری 77ص873 ش ه م 6743</t>
  </si>
  <si>
    <t>وانت بار عبدالهی - ش ف 86- هزینه حمل اب معدنی از کنگان به سایت ش ه م 6746</t>
  </si>
  <si>
    <t>جایگاه نفت ستاره - ش ف *خرید 48   لیتر بنزین ش کیلومتر 88773  ش  سواری 23ب543 ش ه م 6746</t>
  </si>
  <si>
    <t>1404/02/13</t>
  </si>
  <si>
    <t>تیپاکس- ش ف * - هزینه دریافت دو دستگاه بی سیم ارسالی از اصفهان ش ه م 6746</t>
  </si>
  <si>
    <t>شرکت ایمن گامان آذرمهر- ش ف 46 مابه التفاوت هزینه تست آب سایت آب شیرین کن ش ه م 6746</t>
  </si>
  <si>
    <t>دویست وپنجاه و یک میلیون و هشتصدو نودو شش هزارو بیست و چهار ریال</t>
  </si>
  <si>
    <t>1404/02/22</t>
  </si>
  <si>
    <t>نوین چاپ - ش ف *- خرید مهر تاریخ زن جهت واحد کیوسی ش د 2372</t>
  </si>
  <si>
    <t>چینی پلاست سالمی - ش ف 232- خرید پیش بند وکف پوش جهت خدمات ش د 2372</t>
  </si>
  <si>
    <t>کالای برق خیام 1 ش ف 6374 خرید سه راهی بدون ارت یک عدد ش د 2372</t>
  </si>
  <si>
    <t>کلید سازی مرکزی- ش ف *- خرید کلید کامپیوتری جهت دفاتر سایت ش ه م6733</t>
  </si>
  <si>
    <t>کافه گپ- ش ف *- خرید قهوه جهت مدیریت و سالن جلسات  ش ه م 6733</t>
  </si>
  <si>
    <t>قنادی فنسی - ش ف *- خرید شیرینی 2.200کیلوگرم جهت سالن جلسات ش ه م 6733</t>
  </si>
  <si>
    <t>جایگاه نفت ستاره - ش ف *خرید 55   لیتر بنزین ش کیلومتر 37905  ش  سواری 38ص873 ش ه م 6733</t>
  </si>
  <si>
    <t>جایگاه نفت ستاره - ش ف *خرید 48.60   لیتر بنزین ش کیلومتر 205434  ش  سواری 96ق296 ش ه م 6733</t>
  </si>
  <si>
    <t>جایگاه نفت ستاره - ش ف *خرید 60   لیتر بنزین ش کیلومتر 61885  ش  سواری 97ه886 ش ه م 6733</t>
  </si>
  <si>
    <t>جایگاه نفت ستاره - ش ف *خرید 45.1   لیتر بنزین ش کیلومتر 87541  ش  سواری 23ب543 ش ه م 6733</t>
  </si>
  <si>
    <t>جایگاه نفت ستاره - ش ف *خرید 56   لیتر بنزین ش کیلومتر 33097  ش  سواری 35ی145 ش ه م 6733</t>
  </si>
  <si>
    <t>جایگاه نفت ستاره - ش ف *خرید 55.30   لیتر بنزین ش کیلومتر 73879  ش  سواری 73س675 ش ه م 6733</t>
  </si>
  <si>
    <t>جایگاه نفت ستاره - ش ف *خرید 49.76   لیتر بنزین ش کیلومتر 34290  ش  سواری 33ن169 ش ه م 6733</t>
  </si>
  <si>
    <t>جایگاه نفت ستاره - ش ف *خرید 37   لیتر بنزین ش کیلومتر 37638  ش  سواری 38ص873 ش ه م 6733</t>
  </si>
  <si>
    <t>آقای کارواش - ش ف 1714- شسشوی کامل سواری سمند 96ق296 ش ه م 6745</t>
  </si>
  <si>
    <t>لوازم یدکی برق ماشین مرادی - ش ف *- خرید شمع پایه کوتاه و سرویس قفل درب جهت سواری 37ن749 ش ه م 6745</t>
  </si>
  <si>
    <t>مکانیکی مرتضی - ش ف *- بوش طبق و اجرت بازو بست جلوبندی سواری 37ن749 ش ه م 6745</t>
  </si>
  <si>
    <t>فروشگاه آس مارکت - ش ف *- خرید آبمیوه قوطی جهت پذیرایی سایت ش ه م 6745</t>
  </si>
  <si>
    <t>کلید سازی مرکزی- ش ف *- خرید باطری ریموت و کلید کامپیوتری جهت سواری 37ن749 ش ه م6745</t>
  </si>
  <si>
    <t>فروشگاه سید- ش ف 1477خرید شیشه مثلثی و اجرت نصب سواری 77ص873 ش ه م 6745</t>
  </si>
  <si>
    <t>میر محمد- ش ف 26-شش فقره فاکتور خرید مواد غذایی جهت خوابگاهها ش ه م 6748</t>
  </si>
  <si>
    <t xml:space="preserve">نودو چهارمیلیون و نهصدو بیست و هشت هزارو سیصد ریال </t>
  </si>
  <si>
    <t>1404/02/23</t>
  </si>
  <si>
    <t>لوازم یدکی تعمیرگاهی پارس - ش ف 1765- خریدآب رادیاتور و ترموستات  جهت سواری 33ن169 ش ه م 6715</t>
  </si>
  <si>
    <t>تعمیرگاه کادیلاک- ش ف * خریدتسمه دینام جهت سواری 37ن749 ش ه م 6715</t>
  </si>
  <si>
    <t>گاز فروشی خوش خبر- ش ف 2094 بابت شارژ گاز پیک نیک جهت کمپ ش ه م 6715</t>
  </si>
  <si>
    <t>کارواش بزرگ کنگان - ش ف *- شستشوی کامل سواری 38ص783 ش ه م 6715</t>
  </si>
  <si>
    <t>جایگاه نفت ستاره - ش ف *خرید 55   لیتر بنزین ش کیلومتر *  ش  سواری 77ص873 ش ه م 6715</t>
  </si>
  <si>
    <t>جایگاه نفت ستاره - ش ف *خرید 54   لیتر بنزین ش کیلومتر 55129  ش  سواری 37ن749 ش ه م 6715</t>
  </si>
  <si>
    <t>جایگاه نفت ستاره - ش ف *خرید 30   لیتر بنزین ش کیلومتر 86263  ش  سواری 23ب543 ش ه م 6715</t>
  </si>
  <si>
    <t>جایگاه نفت ستاره - ش ف *خرید 30   لیتر بنزین ش کیلومتر 36920  ش  سواری 38ص873 ش ه م 6715</t>
  </si>
  <si>
    <t>جایگاه نفت ستاره - ش ف *خرید 52   لیتر بنزین ش کیلومتر 205080  ش  سواری 96ق296 ش ه م 6715</t>
  </si>
  <si>
    <t>1404/02/21</t>
  </si>
  <si>
    <t>میر محمد- ش ف 27-نه فقره فاکتور خرید مواد غذایی جهت خوابگاهها ش ه م 6761</t>
  </si>
  <si>
    <t>آژانس پرواز- ش ف 1016 نوبخت محمد هزینه ایاب و ذهاب به شیراز آقای مهندس برکچی ش ه م 6760</t>
  </si>
  <si>
    <t>تاکسی بی سیم کنگان - ش ف 5363- هزینه ایاب و ذهاب پرسنل ش ه م 6760</t>
  </si>
  <si>
    <t>شهر نان و شیرینی - ش ف 86741- خرید شیرینی جهت جلسه مورخه 02.21 ش ه 6760</t>
  </si>
  <si>
    <t>تاکسی فرودگاه - ش ف 20750- هزینه ایاب  و ذهاب آقای مهندس پورستار و همراه ش ه م 6760</t>
  </si>
  <si>
    <t>کافه گپ- ش ف *- خرید قهوه جهت مدیریت و سالن جلسات  ش ه م 6764</t>
  </si>
  <si>
    <t>جایگاه نفت ستاره - ش ف *خرید 48   لیتر بنزین ش کیلومتر 56600  ش  سواری 37ن749 ش ه م 6764</t>
  </si>
  <si>
    <t>جایگاه نفت ستاره - ش ف *خرید 54   لیتر بنزین ش کیلومتر 206304  ش  سواری 96ق296 ش ه م 6764</t>
  </si>
  <si>
    <t>جایگاه نفت ستاره - ش ف *خرید 53.32   لیتر بنزین ش کیلومتر *  ش  سواری 77ص873 ش ه م 6764</t>
  </si>
  <si>
    <t>جایگاه نفت ستاره - ش ف *خرید 50.6   لیتر بنزین ش کیلومتر 35568  ش  سواری 74ص128 ش ه م 6764</t>
  </si>
  <si>
    <t>جایگاه نفت ستاره - ش ف *خرید 20   لیتر بنزین ش کیلومتر *  ش  موتور سیکلت نگهبانی  ش ه م 6764</t>
  </si>
  <si>
    <t>یکصدو سی و چهارمیلیون و نهصدو سی و نه هزارو هشتصدریال</t>
  </si>
  <si>
    <t>1404/02/24</t>
  </si>
  <si>
    <t>اتو سرویس یاشار- ش ف 785 تعویض روغن موتور و انواع فیلتر ش کیلومتر 54312 ش سواری 37ن749ش ه م 6769</t>
  </si>
  <si>
    <t>فروشگاه روغن موتور رخش -ش ف 3115- پنچر گیری سواری پارس 23ب543 ش ه م 6769</t>
  </si>
  <si>
    <t>لوله واتصالات خیام - ش ف 2870- خرید سه راهی دوش حمام جهت خوابگاه مدیریت ش ه م 6769</t>
  </si>
  <si>
    <t xml:space="preserve">خوابگاه </t>
  </si>
  <si>
    <t>مجتمع تولید درب و پنجره کرمی - ش ف 416- خرید 10عدد زاماک جهت پنجره دفاتر ش ه م 6769</t>
  </si>
  <si>
    <t>جایگاه نفت ستاره - ش ف *خرید 48   لیتر بنزین ش کیلومتر 33835  ش  سواری 35ی145 ش ه م 6769</t>
  </si>
  <si>
    <t>کافه کارواش - ش ف 1607- شستشوی کامل سواری پارس 74ص128 ش ه م 6769</t>
  </si>
  <si>
    <t>لوازم یدکی برق ماشین - ش ف *- خرید موتور شیشه شور و اجرت تعویض ش سواری 74ص128 ش ه م 6762</t>
  </si>
  <si>
    <t>لوازم یدکی برق ماشین - ش ف *- خریدتیغه برف پاک کن  ش سواری 74ص128 ش ه م 6762</t>
  </si>
  <si>
    <t>وانت عبدالهی - ش ف 87- عبدالهی علی هزنیه حمل آب معدنی از کنگان به سایت ش ه م 6772</t>
  </si>
  <si>
    <t>ابزار آلات خیام - ش ف 2875- خرید سردوش پلاستیکی و دوش تلفنی جهت خوابگاه مدیریت ش ه م 6772</t>
  </si>
  <si>
    <t>ابزار آلات مهندس  - ش ف *- خرید شیلنگ دوش حمام  جهت خوابگاه مدیریت ش ه م 6772</t>
  </si>
  <si>
    <t>فروشگاه اتصالات سام - ش ف 3168 خرید شیلنگ دوش ریزبافت جهت خوابگاه مدیریت ش ه م 6772</t>
  </si>
  <si>
    <t>هزینه های بدون فاکتور - ش ف 25 کنسلی بلیط شیراز - تهران آقایان مهندسین برکچی و لاهوتی ش ه م6755</t>
  </si>
  <si>
    <t>جایگاه نفت ستاره - ش ف *خرید 30   لیتر بنزین ش کیلومتر 89118  ش  سواری 23ب543 ش ه م 6755</t>
  </si>
  <si>
    <t>جایگاه نفت ستاره - ش ف *خرید 30   لیتر بنزین ش کیلومتر 38992  ش  سواری 38ص873 ش ه م 6755</t>
  </si>
  <si>
    <t>جایگاه نفت ستاره - ش ف *خرید 60   لیتر بنزین ش کیلومتر 36530  ش  سواری 25ص132 ش ه م 6755</t>
  </si>
  <si>
    <t>میر محمد- ش ف 28-پنج فقره فاکتور خرید مواد غذایی جهت خوابگاهها ش ه م 6767</t>
  </si>
  <si>
    <t>شاورما بوحیدر- ش ف 4164- خرید 38 پرس شاورما و نوشابه جهت پرسنل خوابگاهها مورخه 01.29 ش ه م 6731</t>
  </si>
  <si>
    <t>میر محمد- ش ف 30-چهار فقره فاکتور خرید مواد غذایی جهت خوابگاهها ش ه م 6770</t>
  </si>
  <si>
    <t>میر محمد- ش ف 29-سه فقره فاکتور خرید مواد غذایی جهت خوابگاهها ش ه م 6766</t>
  </si>
  <si>
    <t>دویست وسی و پنج میلیون و دویست و هفتاد هزار ریال</t>
  </si>
  <si>
    <t>1404/02/25</t>
  </si>
  <si>
    <t>آب شیرین میانلو- ش ف *- خرید 140 لیتر آب تصفیه جهت خوابگاه مدیریت ش ه م 6753</t>
  </si>
  <si>
    <t>جایگاه نفت ستاره - ش ف *خرید 46.6   لیتر بنزین ش کیلومتر 56267  ش  سواری 37ن749 ش ه م 6753</t>
  </si>
  <si>
    <t>جایگاه نفت ستاره - ش ف *خرید 20.6   لیتر بنزین ش کیلومتر *  جهت موتور سیکلت نگهبانی ش ه م 6753</t>
  </si>
  <si>
    <t>1404/02/19</t>
  </si>
  <si>
    <t>آقای کارواش - ش ف 1715- شستشوی کامل سواری 33ن169 ش ه م 6753</t>
  </si>
  <si>
    <t>جایگاه نفت ستاره - ش ف *خرید 60   لیتر بنزین ش کیلومتر97ه886  ش سواری 97ه886 ش ه م 6753</t>
  </si>
  <si>
    <t xml:space="preserve">خدمات هوایی همابران - ش ف 1769 بابت ارسال اسناد سایت به دفتر مرکزی ش ه م 6763 </t>
  </si>
  <si>
    <t xml:space="preserve">خدمات هوایی همابران - ش ف 1798 بابت ارسال اسناد سایت به دفتر مرکزی ش ه م 6763 </t>
  </si>
  <si>
    <t xml:space="preserve">خدمات هوایی همابران - ش ف 2056 بابت ارسال اسناد سایت به دفتر مرکزی ش ه م 6763 </t>
  </si>
  <si>
    <t xml:space="preserve">خدمات هوایی همابران - ش ف 2108 بابت ارسال اسناد سایت به دفتر مرکزی ش ه م 6763 </t>
  </si>
  <si>
    <t xml:space="preserve">خدمات هوایی همابران - ش ف 2241 بابت ارسال اسناد سایت به دفتر مرکزی ش ه م 6763 </t>
  </si>
  <si>
    <t xml:space="preserve">خدمات هوایی همابران - ش ف 2272 بابت ارسال اسناد سایت به دفتر مرکزی ش ه م 6763 </t>
  </si>
  <si>
    <t xml:space="preserve">آسان رسان دشتسان - ش ف 2643 بابت ارسال اسناد سایت به دفتر مرکزی ش ه م 6763 </t>
  </si>
  <si>
    <t>فروشگاه ایران پیچ- ش ف *- خرید کفش ایمنی جهت آقای مهندس صفری ش د 2385</t>
  </si>
  <si>
    <t>مجتمع تعمیرگاهی نور- ش ف 1517- تنظیم موتور و سرویس شستشوی انژکتور ش سوار ی23ب543ش ه م 6771</t>
  </si>
  <si>
    <t>دوزنگی و تزئینات احمد برچسب دودی جهت سواری 77ص873 ش ه م 6771</t>
  </si>
  <si>
    <t>جایگاه نفت ستاره - ش ف *خرید 40   لیتر بنزین ش کیلومتر 90047  ش  سواری 23ب543 ش ه م 6771</t>
  </si>
  <si>
    <t>جایگاه نفت ستاره - ش ف *خرید 57.5   لیتر بنزین ش کیلومتر 39274  ش  سواری 38ص873 ش ه م 6771</t>
  </si>
  <si>
    <t>میر محمد- ش ف 31-دوازده فقره فاکتور خرید مواد غذایی جهت خوابگاهها ش ه م 6774</t>
  </si>
  <si>
    <t>هزینه های بدون فاکتور - ش ف 27 - خرید کارت هدیه جهت هزینه های سایت ش ه م 6765</t>
  </si>
  <si>
    <t>دویست وچهار میلیون  و پانصدو شش هزار ریال</t>
  </si>
  <si>
    <t>1404/02/29</t>
  </si>
  <si>
    <t>گالری کیف و کفش خلیج فارس- ش ف 1268- هورست محمد خرید کفش ایمنی ش د 2382</t>
  </si>
  <si>
    <t>کفش و پوشاک میری - - ش ف 2048-رحمانی نسب ایمان  خرید کفش ایمنی ش د 2382</t>
  </si>
  <si>
    <t>ابزار آلات البرز - - ش ف * -خسروی پور میثم  خرید کفش ایمنی ش د 2382</t>
  </si>
  <si>
    <t>1404/02/27</t>
  </si>
  <si>
    <t>میر محمد- ش ف 32-چهارده فقره فاکتور خرید مواد غذایی جهت خوابگاهها ش ه م 6778</t>
  </si>
  <si>
    <t>1404/02/28</t>
  </si>
  <si>
    <t>میر محمد- ش ف 33-سه فقره فاکتور خرید مواد غذایی جهت خوابگاهها ش ه م 6780</t>
  </si>
  <si>
    <t>وانت تلفنی تمیم ش ف 1047- هزینه حمل آب معدنی از کنگان به سایت ش ه م 6739</t>
  </si>
  <si>
    <t xml:space="preserve">حمل اب معدنی </t>
  </si>
  <si>
    <t>وانت عبدالهی - ش ف 85- عبدالهی علی هزنیه حمل آب معدنی از کنگان به سایت ش ه م 6772</t>
  </si>
  <si>
    <t>وانت عبدالهی - ش ف 97- عبدالهی علی هزنیه حمل مواد شوینده از کنگان به سایت ش ه م 6772</t>
  </si>
  <si>
    <t>کافه گپ- ش ف *- خرید قهوه جهت مدیریت و سالن جلسات  ش ه م 6781</t>
  </si>
  <si>
    <t>شیرینی الف- ش ف 31 هزینه خرید شیرینی جهت سالن جلسات مورخه 08.28 ش ه م 6781</t>
  </si>
  <si>
    <t>پست کنگان - ش ف 57192- هزینه پست بابت ارسال نامه به شرکت اوپال ش ه م 6781</t>
  </si>
  <si>
    <t>پست کنگان - ش ف 49985- هزینه پست بابت ارسال نامه به شرکت اوپال ش ه م 6781</t>
  </si>
  <si>
    <t>جایگاه نفت ستاره - ش ف *خرید 53   لیتر بنزین ش کیلومتر 39807  ش  سواری 38ص873 ش ه م 6781</t>
  </si>
  <si>
    <t>جایگاه نفت ستاره - ش ف *خرید 50   لیتر بنزین ش کیلومتر 57110  ش  سواری 37ن749 ش ه م 6781</t>
  </si>
  <si>
    <t>1404/02/26</t>
  </si>
  <si>
    <t>جایگاه نفت ستاره - ش ف *خرید 50   لیتر بنزین ش کیلومتر 34216  ش  سواری 35ی145 ش ه م 6781</t>
  </si>
  <si>
    <t>میر محمد- ش ف 34-سه فقره فاکتور خرید مواد غذایی جهت خوابگاهها ش ه م 6782</t>
  </si>
  <si>
    <t>اتو سرویس یاشار- ش ف 606- تعویض روغن و انواع فیلتر ش کیلومتر 73876 ش وانت 73س675 ش ه م 6787</t>
  </si>
  <si>
    <t>اتو سرویس یاشار- ش ف 604- تعویض روغن و انواع فیلتر ش کیلومتر 36981 ش سواری37ص783 ش ه م 6787</t>
  </si>
  <si>
    <t>اتو سرویس یاشار- ش ف 602- تعویض روغن و انواع فیلتر ش کیلومتر 34526 ش سواری25ص132 ش ه م 6787</t>
  </si>
  <si>
    <t>شاور ما بوحید - ش ف 123- هزینه شام مهمان مورخه 02.29 ش ه م 6787</t>
  </si>
  <si>
    <t>دویست وچهل میلیون و پانصدو سی هزارو چهار صد ریال</t>
  </si>
  <si>
    <t>1404/03/03</t>
  </si>
  <si>
    <t>شاورما بوحیدر- ش ف 4174- خرید 38 پرس شاورما و نوشابه جهت پرسنل خوابگاهها مورخه 02.05 ش ه م 6732</t>
  </si>
  <si>
    <t>فروشگاه طاهری ش ف 2471- خرید دمپایی و پلاستیک سفید و کیسه زباله 90*120 ش د 2375</t>
  </si>
  <si>
    <t>فروشگاه مروارید ش ف 2628- خرید سینی ملامین و سطل زباله و کتری برقی  ش د 2375</t>
  </si>
  <si>
    <t>پرمیت آفیس</t>
  </si>
  <si>
    <t>1404/02/31</t>
  </si>
  <si>
    <t>نوشت افزار گلستان - ش ف 1952- خرید دیوایدر و پدموس جهت دفاتر ش د 2396</t>
  </si>
  <si>
    <t>نوشت افزار گلستان - ش ف 1954- خرید کاتریج جهت دفاتر ش د 2396</t>
  </si>
  <si>
    <t>هزینه های بدون فاکتور - ش ف 26- رادمنش سعید هزینه حق تامین دلیل نصب سینی ش ه م 6801</t>
  </si>
  <si>
    <t>میر محمد- ش ف 35-شش فقره فاکتور خرید مواد غذایی جهت خوابگاهها ش ه م 6784</t>
  </si>
  <si>
    <t>میر محمد- ش ف 36-هفت فقره فاکتور خرید مواد غذایی جهت خوابگاهها ش ه م 6790</t>
  </si>
  <si>
    <t>1404/03/01</t>
  </si>
  <si>
    <t>میر محمد- ش ف 37-چهار فقره فاکتور خرید مواد غذایی جهت خوابگاهها ش ه م 6796</t>
  </si>
  <si>
    <t>1404/03/02</t>
  </si>
  <si>
    <t>میر محمد- ش ف 38-پنج فقره فاکتور خرید مواد غذایی جهت خوابگاهها ش ه م 6798</t>
  </si>
  <si>
    <t>میر محمد- ش ف 39-پنج فقره فاکتور خرید مواد غذایی جهت خوابگاهها ش ه م 6799</t>
  </si>
  <si>
    <t>خدمات بار هوایی ساحل پرواز - ش ف 5503- هزینه ارسال قرارداد شرکت نفت با شرکت ش ه م 6793</t>
  </si>
  <si>
    <t>جایگاه نفت ستاره - ش ف *خرید 20   لیتر بنزین ش کیلومتر *  ش   موتور سیکلت نگهبانی  ش ه م 6793</t>
  </si>
  <si>
    <t>جایگاه نفت ستاره - ش ف *خرید 50   لیتر بنزین ش کیلومتر 883  ش  سواری 35ص975 ش ه م 6793</t>
  </si>
  <si>
    <t>هیئت ورزشی های همگانی کنگان - ش ف *9جلسه اجاره سالن ورزشی آذرو دی403ش ه م 6793</t>
  </si>
  <si>
    <t>پانصد میلیون و یکصدو پنجاه هزار ریال</t>
  </si>
  <si>
    <t>**</t>
  </si>
  <si>
    <t>اسماعیل کــرمی(آقای مهندس صفری)</t>
  </si>
  <si>
    <t>هزینه های بدون فاکتور - ش ف 30 - بابت ارسال نامه به شرکت اوپال ش ه م 6773</t>
  </si>
  <si>
    <t>تامین اجتماعی کنگان- ش ف *- هزینه ثبت نام بیمه آقای موسوی ش ه م 6773</t>
  </si>
  <si>
    <t>جایگاه نفت ستاره - ش ف *خرید 56   لیتر بنزین ش کیلومتر 74112  ش  سواری 73س675 ش ه م 6773</t>
  </si>
  <si>
    <t>جایگاه نفت ستاره - ش ف *خرید 54   لیتر بنزین ش کیلومتر *  ش  سواری 51د313 ش ه م 6773</t>
  </si>
  <si>
    <t>1404/03/04</t>
  </si>
  <si>
    <t>راه اندازی</t>
  </si>
  <si>
    <t>ابزار تجارت - ش ف 6560 -معتقد بهنام  خرید کفش ایمنی ش د 2384</t>
  </si>
  <si>
    <t>ابزار تجارت - ش ف 6559 -عسگری جواد  خرید کفش ایمنی ش د 2384</t>
  </si>
  <si>
    <t>شهر کفش - ش ف 3285 -رستمی فریدون  خرید کفش ایمنی ش د 2389</t>
  </si>
  <si>
    <t>لوازم ورزشی کنگان اسپرت  - ش ف * -مریدپور یاسر  خرید کفش ایمنی ش د 2389</t>
  </si>
  <si>
    <t>ساحل ابزار   - ش ف * -خورشیدی مجید  خرید کفش ایمنی ش د 2389</t>
  </si>
  <si>
    <t>میر محمد- ش ف 40-پنج فقره فاکتور خرید مواد غذایی جهت خوابگاهها ش ه م 6804</t>
  </si>
  <si>
    <t>1404/03/06</t>
  </si>
  <si>
    <t>شاورما بوحیدر- ش ف 4167- خرید 38 پرس شاورما و نوشابه جهت پرسنل خوابگاهها مورخه 02.12 ش ه م 6775</t>
  </si>
  <si>
    <t>کارواش سلامت خودرو - ش ف *- شسشوی کامل سواری 25ص132 ش ه م 6797</t>
  </si>
  <si>
    <t>جایگاه نفت ستاره - ش ف *خرید 57.13   لیتر بنزین ش کیلومتر 37520  ش  سواری 25ص132 ش ه م 6797</t>
  </si>
  <si>
    <t>جایگاه نفت ستاره - ش ف *خرید 30   لیتر بنزین ش کیلومتر 40096  ش  سواری 38ص873 ش ه م 6797</t>
  </si>
  <si>
    <t>جایگاه نفت ستاره - ش ف *خرید 60   لیتر بنزین ش کیلومتر 970  ش  سواری 11د564 ش ه م 6797</t>
  </si>
  <si>
    <t>جایگاه نفت ستاره - ش ف *خرید 50   لیتر بنزین ش کیلومتر 36010  ش  سواری 33ن169 ش ه م 6797</t>
  </si>
  <si>
    <t>جایگاه نفت ستاره - ش ف *خرید 53.16   لیتر بنزین ش کیلومتر 40375  ش  سواری 38ص873 ش ه م 6797</t>
  </si>
  <si>
    <t>کافه گپ- ش ف *- خرید قهوه جهت مدیریت و سالن جلسات  ش ه م 6797</t>
  </si>
  <si>
    <t>هزینه های بدون فاکتور - ش ف 32 آرزومندی محمد هزینه انعام جابجایی مخازن آب ش  ه م 6797</t>
  </si>
  <si>
    <t>جایگاه نفت ستاره - ش ف *خرید 56   لیتر بنزین ش کیلومتر *  ش  سواری 51د313 ش ه م 6797</t>
  </si>
  <si>
    <t>دویست وسی و دو میلیون و نهصدو هشتادو سه هزارو یکصدو پنجاه  ریال</t>
  </si>
  <si>
    <t>1404/03/07</t>
  </si>
  <si>
    <t>وانت تلفنی تمیمی - ش ف 56- هزینه حمل آب معدنی از کنگان به سایت ش ه م 6812</t>
  </si>
  <si>
    <t>وانت بار عبدالهی - ش ف 105 عبدالهی علی هزینه حمل 7 دستگاه کولر به سایت ش ه م 6812</t>
  </si>
  <si>
    <t>وانت بار عبدالهی - ش ف 107 عبدالهی علی هزینه حمل آب معدنی به سایت ش ه م 6812</t>
  </si>
  <si>
    <t>خدمات بار همابران - ش ف 1885- هزینه ارسال اسنادمالی به دفتر مرکزی ش ه م 6812</t>
  </si>
  <si>
    <t>خدمات بار همابران - ش ف 1956- هزینه ارسال اسنادمالی به دفتر مرکزی ش ه م 6812</t>
  </si>
  <si>
    <t>خدمات بار همابران - ش ف 2057- هزینه ارسال اسنادمالی به دفتر مرکزی ش ه م 6812</t>
  </si>
  <si>
    <t>خدمات بار همابران - ش ف 2383- هزینه ارسال اسنادمالی به دفتر مرکزی ش ه م 6812</t>
  </si>
  <si>
    <t>خدمات بار همابران - ش ف 2427- هزینه ارسال اسنادمالی به دفتر مرکزی ش ه م 6812</t>
  </si>
  <si>
    <t>خدمات بار همابران - ش ف 2524- هزینه ارسال اسنادمالی به دفتر مرکزی ش ه م 6812</t>
  </si>
  <si>
    <t>خدمات بار همابران - ش ف 2623- هزینه ارسال اسنادمالی به دفتر مرکزی ش ه م 6812</t>
  </si>
  <si>
    <t>خدمات بار همابران - ش ف 2665- هزینه ارسال اسنادمالی به دفتر مرکزی ش ه م 6812</t>
  </si>
  <si>
    <t>خدمات بار همابران - ش ف 2772- هزینه ارسال اسنادمالی به دفتر مرکزی ش ه م 6812</t>
  </si>
  <si>
    <t>1404/03/05</t>
  </si>
  <si>
    <t>جایگاه نفت ستاره - ش ف *خرید 54.78   لیتر بنزین ش کیلومتر 92427  ش  سواری 23ب543 ش ه م 6812</t>
  </si>
  <si>
    <t>جایگاه نفت ستاره - ش ف *خرید 51   لیتر بنزین ش کیلومتر 36812  ش  سواری 74ص128 ش ه م 6812</t>
  </si>
  <si>
    <t>جایگاه نفت ستاره - ش ف *خرید 47.67   لیتر بنزین ش کیلومتر 36424  ش  سواری 74ص128 ش ه م 6812</t>
  </si>
  <si>
    <t>میر محمد- ش ف 42-چهار فقره فاکتور خرید مواد غذایی جهت خوابگاهها ش ه م 6808</t>
  </si>
  <si>
    <t>هزینه های بدون فاکتور - ش ف 34 اجرت به دو نفر کارگر روزمزد جهت تمیزکاری و جارو کشی یوتیلیتی  ش  ه م 6807</t>
  </si>
  <si>
    <t>مکانیکی مرتضی - ش ف *- تراشکاری و کف تراشی سیلندر ش پ33ن169 ش ه م 6751</t>
  </si>
  <si>
    <t>مکانیکی مرتضی - ش ف *- خرید واشر سرسیلندر و تسمه تایم و دسته موتورو کاسه نمد ش پ33ن169 ش ه م 6751</t>
  </si>
  <si>
    <t>میر محمد- ش ف 43-چهار فقره فاکتور خرید مواد غذایی جهت خوابگاهها ش ه م 6815</t>
  </si>
  <si>
    <t>سیصدو بیست و پنج  میلیون و هشتصدو چهل و چهار هزارو چهار صد  ریال</t>
  </si>
  <si>
    <t>کافه گپ- ش ف *- خرید ساندویج جهت مدیریت و سالن جلسات  ش ه م 6817</t>
  </si>
  <si>
    <t>خادم یاران بام بوشهر- ش ف 119- هزینه ناهار دو نفر از پرسنل شرکت گاز استان ش ه م 6817</t>
  </si>
  <si>
    <t>جایگاه نفت ستاره - ش ف *خرید 46.03   لیتر بنزین ش کیلومتر 58011  ش  سواری 37ن749 ش ه م 6817</t>
  </si>
  <si>
    <t>جایگاه نفت ستاره - ش ف *خرید 30   لیتر بنزین ش کیلومتر 37886  ش  سواری 25ص132 ش ه م 6817</t>
  </si>
  <si>
    <t>جایگاه نفت ستاره - ش ف *خرید 30   لیتر بنزین ش کیلومتر 76475  ش  سواری 77ص873 ش ه م 6817</t>
  </si>
  <si>
    <t>کرمی - ش ف 16 - چهارفقره فاکتور خرید جهت خوابگاهها ش ه م 6816</t>
  </si>
  <si>
    <t>تک کامپیوتر- ش ف 1229- خرید هاب سوئیچ جهت واحد  IT ش د2398</t>
  </si>
  <si>
    <t>افق کورش - ش ف 397445- خرید 5بسته چای شهرزاد جهت آبدارخانه ش د 2398</t>
  </si>
  <si>
    <t>بورس انواع بلور و پلاسکو- ش ف 5281- خریدجهت بطری جهت آزمایش آب واحد آب شیرین کن ش د 2398</t>
  </si>
  <si>
    <t>بورس انواع بلور و پلاسکو- ش ف 5291- خریدیک بطری جهت آزمایش آب واحد آب شیرین کن ش د 2398</t>
  </si>
  <si>
    <t>تعمیر گاه موتور سیکلت ربیعی - ش ف 1358- خرید تیوپ جهت موتور سیکلت نگهبانی ش د 2398</t>
  </si>
  <si>
    <t>شاورما بوحیدر- ش ف 4168- خرید 45 پرس شاورما و نوشابه جهت پرسنل خوابگاهها مورخه 02.19 ش ه م 6776</t>
  </si>
  <si>
    <t>شیرینی وانیلا- ش ف * هزینه خرید شیرینی جهت سالن جلسات مورخه 03.03 ش ه م 6803</t>
  </si>
  <si>
    <t>هزینه های بدن فاکتور - ش ف 27- هزینه پنچرگیری سمند سورن 33ن169 ش ه م6803</t>
  </si>
  <si>
    <t>جایگاه نفت ستاره - ش ف *خرید 51   لیتر بنزین ش کیلومتر 57429  ش  سواری 37ن749 ش ه م 6803</t>
  </si>
  <si>
    <t>جایگاه نفت ستاره - ش ف *خرید 30   لیتر بنزین ش کیلومتر 91334  ش  سواری 23ب543 ش ه م 6803</t>
  </si>
  <si>
    <t>جایگاه نفت ستاره - ش ف *خرید 60   لیتر بنزین ش کیلومتر 76350  ش  سواری 77ص873 ش ه م 6803</t>
  </si>
  <si>
    <t>جایگاه نفت ستاره - ش ف *خرید 50   لیتر بنزین ش کیلومتر 57751  ش  سواری 37ن749 ش ه م 6803</t>
  </si>
  <si>
    <t>1404/03/08</t>
  </si>
  <si>
    <t>میر محمد- ش ف 44-چهار فقره فاکتور خرید مواد غذایی جهت خوابگاهها ش ه م 6820</t>
  </si>
  <si>
    <t>کیمیاپخش مواد غذایی- ش ف1208- خرید 80 شل آب معدنی بزرگ و 20شل کوچ جهت دفاتر ش د 2379</t>
  </si>
  <si>
    <t>دویست و چهل و سه میلیون و ششصدو سه هزارو پانصد  ریال</t>
  </si>
  <si>
    <t>1404/03/11</t>
  </si>
  <si>
    <t>وانت بار عبدالهی - ش ف 103 عبدالهی علی هزینه حمل پمپ کفکش به سایت ش ه م 6822</t>
  </si>
  <si>
    <t>وانت بار عبدالهی - ش ف 83 عبدالهی علی هزینه حمل آب معدنی به سایت ش ه م 6822</t>
  </si>
  <si>
    <t>کافه گپ- ش ف *- خرید قهوه جهت مدیریت و سالن جلسات  ش ه م 6822</t>
  </si>
  <si>
    <t>آقای کارواش- ش ف 1862- شسشوی کامل سواری سمند 33ن169 ش ه م 6822</t>
  </si>
  <si>
    <t>شیرینی وانیلا- ش ف 1330 هزینه خرید شیرینی جهت مهمان مدیریت مورخه 03.07 ش ه م 6822</t>
  </si>
  <si>
    <t>شیرینی وانیلا- ش ف 3469 هزینه خرید شیرینی جهت مهمان مدیریت مورخه 03.06 ش ه م 6822</t>
  </si>
  <si>
    <t>جوشکاری آرگون تکنیک - ش ف 3469- هزینه جوشکاری آرگون یک قطعه آلومینیومی نیروگاه برق ش ه م 6822</t>
  </si>
  <si>
    <t>شرکت خدماتی کوکانه - ش ف 1647- خرید و تعویض اتوماتیک پمپ آب خوابگاه مدیریت ش ه م 6822</t>
  </si>
  <si>
    <t>تاکسی تلفنی فرودگاه - ش ف 619 هزینه ایاب وذهاب آقای مهندس محمدی حق از فرودگاه به سایت ش ه م 6822</t>
  </si>
  <si>
    <t>عمده فروشی خلیج فارس- ش ف 73999خرید بیسکویت فرخنده و شکلات تلخ جهت دفتر ش ه م 6822</t>
  </si>
  <si>
    <t>1404/03/09</t>
  </si>
  <si>
    <t>میر محمد- ش ف 45-هفت فقره فاکتور خرید مواد غذایی جهت خوابگاهها ش ه م 6826</t>
  </si>
  <si>
    <t>1404/03/10</t>
  </si>
  <si>
    <t>میر محمد- ش ف 46-شش فقره فاکتور خرید مواد غذایی جهت خوابگاهها ش ه م 6827</t>
  </si>
  <si>
    <t>نوشت افزار گلستان - ش ف 1951خرید کاور و باطری  قلمی و نوک اتود جهت دفاتر ش د 2392</t>
  </si>
  <si>
    <t>نوشت افزار گلستان - ش ف 1849خرید تقویم رومیزی و پایه تقویم و موس  جهت دفاتر ش د 2392</t>
  </si>
  <si>
    <t>جایگاه نفت ستاره - ش ف *خرید 55   لیتر بنزین ش کیلومتر 93448  ش  سواری 23ب543 ش ه م 6825</t>
  </si>
  <si>
    <t>جایگاه نفت ستاره - ش ف *خرید 55   لیتر بنزین ش کیلومتر 1635  ش  سواری 11د564 ش ه م 6825</t>
  </si>
  <si>
    <t>جایگاه نفت ستاره - ش ف *خرید 55.33   لیتر بنزین ش کیلومتر 41170  ش  سواری 38ص873 ش ه م 6825</t>
  </si>
  <si>
    <t>جایگاه نفت ستاره - ش ف *خرید 46.67   لیتر بنزین ش کیلومتر 37237  ش  سواری 74ص128 ش ه م 6825</t>
  </si>
  <si>
    <t>جایگاه نفت ستاره - ش ف *خرید 60   لیتر بنزین ش کیلومتر 93036  ش  سواری 23ب543 ش ه م 6825</t>
  </si>
  <si>
    <t>جایگاه نفت ستاره - ش ف *خرید 48.55   لیتر بنزین ش کیلومتر 36697  ش  سواری 33ن169 ش ه م 6825</t>
  </si>
  <si>
    <t>جایگاه نفت ستاره - ش ف *خرید 52   لیتر بنزین ش کیلومتر 208687  ش  سواری 96ق296 ش ه م 6825</t>
  </si>
  <si>
    <t>دویست و دوازده میلیون و پانصدو سی و شش هزارو چهارصد  ریال</t>
  </si>
  <si>
    <t>1404/03/12</t>
  </si>
  <si>
    <t>کافه گپ- ش ف *- خرید قهوه جهت مدیریت و سالن جلسات  ش ه م 6829</t>
  </si>
  <si>
    <t>کارواش خلیج- ش ف 1493- شسشوی کامل سواری 35ص975 ش ه م 6829</t>
  </si>
  <si>
    <t>جایگاه نفت ستاره - ش ف *خرید 49   لیتر بنزین ش کیلومتر 58649  ش  سواری 37ن749 ش ه م 6829</t>
  </si>
  <si>
    <t>جایگاه نفت ستاره - ش ف *خرید 53.72   لیتر بنزین ش کیلومتر 2111  ش  سواری 11د564 ش ه م 6829</t>
  </si>
  <si>
    <t>جایگاه نفت ستاره - ش ف *خرید 30   لیتر بنزین ش کیلومتر 1611  ش  سواری 35ص975 ش ه م 6829</t>
  </si>
  <si>
    <t>جایگاه نفت ستاره - ش ف *خرید 30   لیتر بنزین ش کیلومتر 58388  ش  سواری 37ن749 ش ه م 6829</t>
  </si>
  <si>
    <t>جایگاه نفت ستاره - ش ف *خرید 30   لیتر بنزین ش کیلومتر *  ش  سواری 51د313 ش ه م 6829</t>
  </si>
  <si>
    <t>هزینه های بدون فاکتور - ش ف 39 خرید مواد غذایی جهت خوابگاه مدیریت ش ه م 6829</t>
  </si>
  <si>
    <t>هزینه های بدون فاکتور - ش ف 41 خرید مواد غذایی جهت خوابگاه مدیریت ش ه م 6829</t>
  </si>
  <si>
    <t>هزینه های بدون فاکتور - ش ف 40 هزینه تنظیم موتور و ریمپ سواری پاری23ب543 ش ه م 6829</t>
  </si>
  <si>
    <t>شاورما بوحیدر- ش ف 118 - خرید شام جهت پذیرایی از مدیریت مورخه 03.08 ش ه م 6829</t>
  </si>
  <si>
    <t>بیرون بر زیتون - ش ف 143- خرید ناهار جهت مدیریت مورخه 03.09 ش ه م 6829</t>
  </si>
  <si>
    <t>تعمیرگاه مکانیک کادیلاک -ش ف *- تعویض دیسک صفحه و کاسه نمد و صفحه کلاج ش سواری 37ن749 ش ه م 6829</t>
  </si>
  <si>
    <t>میر محمد- ش ف 47-شش فقره فاکتور خرید مواد غذایی جهت خوابگاهها ش ه م 6831</t>
  </si>
  <si>
    <t>میر محمد- ش ف 48-سه فقره فاکتور خرید مواد غذایی جهت خوابگاهها ش ه م 6832</t>
  </si>
  <si>
    <t>هزینه های بدون فاکتور - ش ف 37- خرید هت قطعه کارت هدیه سفاش آقای م صفری ش ه م 6823</t>
  </si>
  <si>
    <t>ایران خودرو - ش ف 2350- هزینه خرید و تعویض ترموستان سواری 74ص128 ش ه م 6839</t>
  </si>
  <si>
    <t>خواربار فروشی پرهیزگار- ش ف 223- خرید نسکافه گلد و کافی میت جهت مدیریت ش ه م 6839</t>
  </si>
  <si>
    <t>شاورما بوحیدر- ش ف 118 - خرید شام جهت پذیرایی از مدیریت مورخه 03.10 ش ه م 6839</t>
  </si>
  <si>
    <t>کبابی نعمت- ش ف 177 - خرید شام جهت پذیرایی از مدیریت مورخه 03.11 ش ه م 6839</t>
  </si>
  <si>
    <t>دویست و هفتادو هشت میلیون و پانصدو نودو هشت هزارو بیست و هفت ریال</t>
  </si>
  <si>
    <t>نوین چاب - ش ف *- چاپ بنر عرض تسلیت به همکار - آقای ابراهیم داغداری ش ه م 6777</t>
  </si>
  <si>
    <t xml:space="preserve">متفرقه </t>
  </si>
  <si>
    <t>هزینه های بدون فاکتور - ش ف 28- شارژ گاز پیک نیک جهت پرسنل کمپ کارگری ش ه م 6777</t>
  </si>
  <si>
    <t xml:space="preserve">کمپ کارگری </t>
  </si>
  <si>
    <t>هزینه های بدون فاکتور - ش ف 29- ثبت نام بیمه تامین اجتماعی یک نفر از پرسنل خانم محمدزاده  ش ه م 6777</t>
  </si>
  <si>
    <t>جایگاه نفت ستاره - ش ف *خرید 49   لیتر بنزین ش کیلومتر 89612  ش  سواری 23ب543 ش ه م 6777</t>
  </si>
  <si>
    <t>جایگاه نفت ستاره - ش ف *خرید 58   لیتر بنزین ش کیلومتر 34793  ش  سواری 33ن169 ش ه م 6777</t>
  </si>
  <si>
    <t>جایگاه نفت ستاره - ش ف *خرید 30   لیتر بنزین ش کیلومتر 39605  ش  سواری 38ص873 ش ه م 6777</t>
  </si>
  <si>
    <t>جایگاه نفت ستاره - ش ف *خرید 30   لیتر بنزین ش کیلومتر 56891  ش  سواری 37ن749 ش ه م 6777</t>
  </si>
  <si>
    <t>جایگاه نفت ستاره - ش ف *خرید 30   لیتر بنزین ش کیلومتر 90500  ش  سواری 23ب543 ش ه م 6777</t>
  </si>
  <si>
    <t>جایگاه نفت ستاره - ش ف *خرید 30   لیتر بنزین ش کیلومتر *  ش  سواری 77ص873 ش ه م 6777</t>
  </si>
  <si>
    <t>جایگاه نفت ستاره - ش ف *خرید 30   لیتر بنزین ش کیلومتر 35991  ش  سواری 74ص128 ش ه م 6777</t>
  </si>
  <si>
    <t>کافه گپ- ش ف *- خرید ساندویج جهت مدیریت و سالن جلسات  ش ه م 6836</t>
  </si>
  <si>
    <t>شیرینی وانیلا- ش ف 1232 هزینه خرید شیرینی جهت مهمان مدیریت مورخه 03.10 ش ه م 6836</t>
  </si>
  <si>
    <t>1404/03/13</t>
  </si>
  <si>
    <t>کافه کارواش- ش ف 1608- شستشوی کامل سواری دنا به شماره 11د564 ش ه م 6836</t>
  </si>
  <si>
    <t>ایران خودرو - ش ف 2437- هزینه خریدو تعویض روغن  سواری 11د564 ش ه م 6836</t>
  </si>
  <si>
    <t>جایگاه نفت ستاره - ش ف *خرید 47.73   لیتر بنزین ش کیلومتر 76657  ش  سواری 77ص873 ش ه م 6836</t>
  </si>
  <si>
    <t>سفیر ترابر- ش ف 4431-  بابت ارسال دریچه بچینگ از تهران ش ه م 6836</t>
  </si>
  <si>
    <t>شاورما بوحیدر- ش ف 4174- خرید 38 پرس شاورما و نوشابه جهت پرسنل خوابگاهها مورخه 02.26 ش ه م 6800</t>
  </si>
  <si>
    <t>میر محمد- ش ف 49-پنج  فقره فاکتور خرید مواد غذایی جهت خوابگاهها ش ه م 6838</t>
  </si>
  <si>
    <t>میر محمد- ش ف 41-چهار  فقره فاکتور خرید مواد غذایی جهت خوابگاهها ش ه م 6805</t>
  </si>
  <si>
    <t>1404/03/14</t>
  </si>
  <si>
    <t>میر محمد- ش ف 50-پنج  فقره فاکتور خرید مواد غذایی جهت خوابگاهها ش ه م 6841</t>
  </si>
  <si>
    <t>دویست و هجده میلیون و پانصدو بیست  و هفت هزارو نهصدو بیست وشش  ریال</t>
  </si>
  <si>
    <t>وانت بار عبدالهی - ش ف 107 عبدالهی علی هزینه حمل آب معدنی به سایت ش ه م 6840</t>
  </si>
  <si>
    <t>وانت بار عبدالهی - ش ف 302 عبدالهی علی هزینه حمل آب معدنی به خوابگاهها ش ه م 6840</t>
  </si>
  <si>
    <t>وانت بار عبدالهی - ش ف 303 عبدالهی علی هزینه حمل  دریچه بتن بچینگ از کنگان به سایت  ش ه م 6840</t>
  </si>
  <si>
    <t>وانت بار عبدالهی - ش ف 304 عبدالهی علی هزینه حمل  جک پالت انبار متریال جهت تعمیر به کنگان به سایت  ش ه م 6840</t>
  </si>
  <si>
    <t>کافه گپ- ش ف *- خرید قهوه جهت مدیریت و سالن جلسات  ش ه م 6840</t>
  </si>
  <si>
    <t>ایران خودرو - ش ف 2473- هزینه خریدو تعویض روغن  سواری 35ص975 ش ه م 6840</t>
  </si>
  <si>
    <t>جایگاه نفت ستاره - ش ف *خرید 21.5   لیتر بنزین ش کیلومتر *  ش  موتور سیکلت نگهبانی  ش ه م 6840</t>
  </si>
  <si>
    <t>جایگاه نفت ستاره - ش ف *خرید 49   لیتر بنزین ش کیلومتر 58927  ش  سواری37ن749  ش ه م 6840</t>
  </si>
  <si>
    <t>1404/03/18</t>
  </si>
  <si>
    <t>برق کنگان - ش ف *- هزینه برق خوابگاه مدیریت تا مورخه 03.01 ش ه م 6850</t>
  </si>
  <si>
    <t>میر محمد- ش ف 54-هفت  فقره فاکتور خرید مواد غذایی جهت خوابگاهها ش ه م 6851</t>
  </si>
  <si>
    <t>1404/03/15</t>
  </si>
  <si>
    <t>میر محمد- ش ف 51-سه   فقره فاکتور خرید مواد غذایی جهت خوابگاهها ش ه م 6845</t>
  </si>
  <si>
    <t>1404/03/16</t>
  </si>
  <si>
    <t>میر محمد- ش ف 52-هفت   فقره فاکتور خرید مواد غذایی جهت خوابگاهها ش ه م 6847</t>
  </si>
  <si>
    <t>1404/03/17</t>
  </si>
  <si>
    <t>میر محمد- ش ف 53-شش  فقره فاکتور خرید مواد غذایی جهت خوابگاهها ش ه م 6849</t>
  </si>
  <si>
    <t>کافه گپ- ش ف *- خرید ساندویج جهت مدیریت و سالن جلسات مورخه 03.17  ش ه م 6853</t>
  </si>
  <si>
    <t>1404/03/19</t>
  </si>
  <si>
    <t>هایپرمارکت شهرمن - ش ف 1192- خرید کیک و آبمیوه جهت پذیرایی از پرسنل آتش نشانی ش ه م 6853</t>
  </si>
  <si>
    <t>دویست و سی و شش میلیون و سیصدو پنج هزارو هشتصدو شصت و دو   ریال</t>
  </si>
  <si>
    <t>1404/03/21</t>
  </si>
  <si>
    <t>هزینه های بدون فاکتور - ش ف 33- هزینه پرینت مستندات آقای دوست نظام ش ه  6809</t>
  </si>
  <si>
    <t>جایگاه نفت ستاره - ش ف *خرید 60   لیتر بنزین ش کیلومتر 1284  ش  سواری35ص975  ش ه م 6809</t>
  </si>
  <si>
    <t>جایگاه نفت ستاره - ش ف *خرید 49.33   لیتر بنزین ش کیلومتر 36331  ش  سواری36331   ش ه م 6809</t>
  </si>
  <si>
    <t>جایگاه نفت ستاره - ش ف *خرید 30   لیتر بنزین ش کیلومتر 91964  ش  سواری 23ب543   ش ه م 6809</t>
  </si>
  <si>
    <t>جایگاه نفت ستاره - ش ف *خرید 50   لیتر بنزین ش کیلومتر 91661  ش  سواری 23ب543   ش ه م 6809</t>
  </si>
  <si>
    <t>جایگاه نفت ستاره - ش ف *خرید 54.67   لیتر بنزین ش کیلومتر 74315  ش  سواری 73س675   ش ه م 6809</t>
  </si>
  <si>
    <t>جایگاه نفت ستاره - ش ف *خرید 50   لیتر بنزین ش کیلومتر 34977  ش  سواری 35ی145   ش ه م 6809</t>
  </si>
  <si>
    <t>جایگاه نفت ستاره - ش ف *خرید 60   لیتر بنزین ش کیلومتر 40804  ش  سواری 38ص873   ش ه م 6809</t>
  </si>
  <si>
    <t>جایگاه نفت ستاره - ش ف *خرید 10   لیتر بنزین ش موتور سیکلت نگهبانی    ش ه م 6809</t>
  </si>
  <si>
    <t>تاکسی بی سیم کنگان - ش ف 7075- شبنم هزینه آژانس بابت اضافه کاری مورخه 03.17 ش ه م 6858</t>
  </si>
  <si>
    <t>کافه کارواش - ش ف 1611- شستشوی کامل سواری سوزکی 51د313 ش ه م 6858</t>
  </si>
  <si>
    <t>شیرینی وانیلا - ش ف 1342- خرید شیرینی جهت پذیرایی از مهمان ش ه م 6858</t>
  </si>
  <si>
    <t>شیرینی وانیلا - ش ف 1343- خرید شیرینی جهت پذیرایی از مهمان ش ه م 6858</t>
  </si>
  <si>
    <t>سوپر میوه تعاونی - ش ف 4748- خرید میوه جهت پذیرایی از مهمان ش ه م 6858</t>
  </si>
  <si>
    <t>شیرینی وانیلا - ش ف 660- خرید شیرینی جهت پذیرایی جلسه مورخه 03.18 ش ه م 6858</t>
  </si>
  <si>
    <t>کارواش بزرگ کنگان- ش ف *- شستشوی سواری پارس 38ص873 ش ه م 6858</t>
  </si>
  <si>
    <t>فروشگاه سرماساز- ش ف 6906- خرید چشمی کولر و مانیتور کولر جهت آزمایشگاه ش ه م 6858</t>
  </si>
  <si>
    <t xml:space="preserve">آزمایشگاه </t>
  </si>
  <si>
    <t>بورس لوازم سردکننده پیبان- ش ف *- خرید بلور کولر اسپیلت خوابگاه مدیریت ش ه م 6858</t>
  </si>
  <si>
    <t>1404/03/20</t>
  </si>
  <si>
    <t>جایگاه نفت ستاره - ش ف *خرید 44   لیتر بنزین ش کیلومتر 36349  ش  سواری 35ی145   ش ه م 6858</t>
  </si>
  <si>
    <t>بانک تجارت - ش ف 934668- خرید پنج فقره کارت هدیه بدستور آقای مهندس صفری ش ه م 6860</t>
  </si>
  <si>
    <t>سیصدو یک میلیون و ششصدو هشتاد هزار  ریال</t>
  </si>
  <si>
    <t>جایگاه نفت ستاره - ش ف *خرید 50   لیتر بنزین ش کیلومتر 209078  ش  سواری 96ق296  ش ه م 6843</t>
  </si>
  <si>
    <t>جایگاه نفت ستاره - ش ف *خرید 50   لیتر بنزین ش کیلومتر 209868  ش  سواری 96ق296  ش ه م 6843</t>
  </si>
  <si>
    <t>جایگاه نفت ستاره - ش ف *خرید 30   لیتر بنزین ش کیلومتر 209735  ش  سواری 96ق296  ش ه م 6843</t>
  </si>
  <si>
    <t>جایگاه نفت ستاره - ش ف *خرید 51   لیتر بنزین ش کیلومتر 210391  ش  سواری 96ق296  ش ه م 6843</t>
  </si>
  <si>
    <t>هزینه های بدون فاکتور - ش ف 44- خرید خوراکی بابت ماموریت آقای مزروعی به اهواز ش ه م 6843</t>
  </si>
  <si>
    <t>شرکت نفت دیر- ش ح 42002346- خرید 18500لیتر گازوئیل سهمیه اردیبهشت 404 ش د2409</t>
  </si>
  <si>
    <t>شرکت نفت دیر- ش ح 42002345- خرید 18500لیتر گازوئیل سهمیه اردیبهشت 404 ش د2409</t>
  </si>
  <si>
    <t>افق کورش ش ف 24180- خرید مواد غذایی و غیره جهت پرسنل گمرک ش ه م 6861</t>
  </si>
  <si>
    <t>سان مارکت  ش ف 504854- خرید مواد غذایی و غیره جهت پرسنل گمرک ش ه م 6861</t>
  </si>
  <si>
    <t>اتو سرویس یاشار- ش ف 649- تعویض روغن و  فیلرروغن و کولر ش کیلومتر 62596- ش سواری 97ه886 ش ه م 6861</t>
  </si>
  <si>
    <t>اتو سرویس یاشار- ش ف 603- تعویض روغن و  فیلرروغن و کولر ش کیلومتر 32392- ش سواری 35ی145 ش ه م 6861</t>
  </si>
  <si>
    <t>اتو سرویس یاشار- ش ف 605- تعویض روغن و  فیلرروغن و کولر ش کیلومتر 205130- ش سواری 96ق296 ش ه م 6861</t>
  </si>
  <si>
    <t>اتو سرویس یاشار- ش ف 665- تعویض روغن و  فیلرروغن و کولر ش کیلومتر 90185- ش سواری 23ب543 ش ه م 6861</t>
  </si>
  <si>
    <t>کارواش کنگان- ش ف 111- شستشوی کامل سواری 33ن169ش ه م 6846</t>
  </si>
  <si>
    <t>جایگاه نفت ستاره - ش ف *خرید 50   لیتر بنزین ش کیلومتر 37383  ش  سواری 33ن169  ش ه م 6846</t>
  </si>
  <si>
    <t>جایگاه نفت ستاره - ش ف *خرید 46.67   لیتر بنزین ش کیلومتر 2154  ش  سواری 35ص975  ش ه م 6846</t>
  </si>
  <si>
    <t>جایگاه نفت ستاره - ش ف *خرید 42   لیتر بنزین ش کیلومتر 94584  ش  سواری 23ب543  ش ه م 6846</t>
  </si>
  <si>
    <t>جایگاه نفت ستاره - ش ف *خرید 50   لیتر بنزین ش کیلومتر 41933  ش  سواری 38ص873  ش ه م 6846</t>
  </si>
  <si>
    <t>جایگاه نفت ستاره - ش ف *خرید 44   لیتر بنزین ش کیلومتر 35679  ش  سواری 35ی145  ش ه م 6846</t>
  </si>
  <si>
    <t>جایگاه نفت ستاره - ش ف *خرید 33   لیتر بنزین ش کیلومتر 38714  ش  سواری 25ص132  ش ه م 6846</t>
  </si>
  <si>
    <t>میر محمد- ش ف 56-چهار فقره فاکتور خرید مواد غذایی جهت خوابگاهها ش ه م 6857</t>
  </si>
  <si>
    <t>خابگاهها</t>
  </si>
  <si>
    <t>دویست و پنجاه میلیون و سیصدو پنجاه و هشت هزارو دویست و نود ونه   ریال</t>
  </si>
  <si>
    <t>جایگاه نفت ستاره - ش ف *خرید 26.33   لیتر بنزین ش کیلومتر *  ش  سواری 51د313  ش ه م 6855</t>
  </si>
  <si>
    <t>جایگاه نفت ستاره - ش ف *خرید 50   لیتر بنزین ش کیلومتر 59477  ش  سواری 37ن749  ش ه م 6855</t>
  </si>
  <si>
    <t>جایگاه نفت ستاره - ش ف *خرید 54   لیتر بنزین ش کیلومتر 2526  ش  سواری 35و975  ش ه م 6855</t>
  </si>
  <si>
    <t>جایگاه نفت ستاره - ش ف *خرید 46   لیتر بنزین ش کیلومتر 210790  ش  سواری 96ق296  ش ه م 6855</t>
  </si>
  <si>
    <t>جایگاه نفت ستاره - ش ف *خرید 30   لیتر بنزین ش کیلومتر 95660  ش  سواری 23ب543  ش ه م 6855</t>
  </si>
  <si>
    <t>جایگاه نفت ستاره - ش ف *خرید 50   لیتر بنزین ش کیلومتر 77103  ش  سواری 77ص873  ش ه م 6855</t>
  </si>
  <si>
    <t>جایگاه نفت ستاره - ش ف *خرید 50   لیتر بنزین ش کیلومتر 37727  ش  سواری 33ن169  ش ه م 6855</t>
  </si>
  <si>
    <t>جایگاه نفت ستاره - ش ف *خرید 30   لیتر بنزین ش کیلومتر 95247  ش  سواری 23ب543  ش ه م 6855</t>
  </si>
  <si>
    <t>جایگاه نفت ستاره - ش ف *خرید 30   لیتر بنزین ش کیلومتر 95037  ش  سواری 23ب543  ش ه م 6855</t>
  </si>
  <si>
    <t>جایگاه نفت ستاره - ش ف *خرید 47   لیتر بنزین ش کیلومتر 36036  ش  سواری 35ی145  ش ه م 6855</t>
  </si>
  <si>
    <t>جایگاه نفت ستاره - ش ف *خرید 52.52   لیتر بنزین ش کیلومتر 42403  ش  سواری 38ص873  ش ه م 6855</t>
  </si>
  <si>
    <t>جایگاه نفت ستاره - ش ف *خرید 55   لیتر بنزین ش کیلومتر 74456  ش  سواری 73س675  ش ه م 6855</t>
  </si>
  <si>
    <t>جایگاه نفت ستاره - ش ف *خرید 50   لیتر بنزین ش کیلومتر 59211  ش  سواری 37ن749  ش ه م 6855</t>
  </si>
  <si>
    <t>جایگاه نفت ستاره - ش ف *خرید 48.67   لیتر بنزین ش کیلومتر 37625  ش  سواری 74ص128  ش ه م 6855</t>
  </si>
  <si>
    <t>هزینه های بدون فاکتور - ش ف 45- شستشوی کامل سواری 35ص975 ش ه م 6855</t>
  </si>
  <si>
    <t>تعمیرگاه مکانیکی کادیلاک - ش ف *- تراشکاری و تعمیر تسمه تایم و غیره ش کیلومتر 76473- ش سواری 77ص873 ش ه م 6862</t>
  </si>
  <si>
    <t>میر محمد- ش ف 55-شش فقره فاکتور خرید مواد غذایی جهت خوابگاهها ش ه م 6856</t>
  </si>
  <si>
    <t>1404/03/22</t>
  </si>
  <si>
    <t>میر محمد- ش ف 57-چهار فقره فاکتور خرید مواد غذایی جهت خوابگاهها ش ه م 6863</t>
  </si>
  <si>
    <t>فروشگاه طاهری- ش ف 2473 خرید  فلاکس چای دو عدد جهت واحد برق  ش د 2412</t>
  </si>
  <si>
    <t>فروشگاه کشاورزی سبزرویان ساحل- ش ف 1752 خرید سم مورچه جهت سایت ش د 2412</t>
  </si>
  <si>
    <t>تزیینات اتومبیل رالی - ش ف *- خرید نورگیر جلو جهت سواری 37ن749و 11د564ش د 2412</t>
  </si>
  <si>
    <t>دویست وهفتادو دو میلیون و دویست و پنجاه و چهار هزارو نهصدو پنجاه   ریال</t>
  </si>
  <si>
    <t>جایگاه نفت ستاره - ش ف *خرید 59   لیتر بنزین ش کیلومتر 37058  ش  سواری 33ن169  ش ه م 6834</t>
  </si>
  <si>
    <t>جایگاه نفت ستاره - ش ف *خرید 30   لیتر بنزین ش کیلومتر 93786  ش  سواری 23ب543  ش ه م 6834</t>
  </si>
  <si>
    <t>جایگاه نفت ستاره - ش ف *خرید 44   لیتر بنزین ش کیلومتر *  ش  سواری 51د313  ش ه م 6834</t>
  </si>
  <si>
    <t>جایگاه نفت ستاره - ش ف *خرید 58.76   لیتر بنزین ش کیلومتر 38225  ش  سواری 25ص132  ش ه م 6834</t>
  </si>
  <si>
    <t>جایگاه نفت ستاره - ش ف *خرید 30   لیتر بنزین ش کیلومتر 94095  ش  سواری 23ب543  ش ه م 6834</t>
  </si>
  <si>
    <t>جایگاه نفت ستاره - ش ف *خرید 48   لیتر بنزین ش کیلومتر 1818  ش  سواری 35ص975  ش ه م 6834</t>
  </si>
  <si>
    <t>جایگاه نفت ستاره - ش ف *خرید 30   لیتر بنزین ش کیلومتر 94278  ش  سواری 23ب543  ش ه م 6834</t>
  </si>
  <si>
    <t>جایگاه نفت ستاره - ش ف *خرید 52   لیتر بنزین ش کیلومتر 2521  ش  سواری 11د564  ش ه م 6834</t>
  </si>
  <si>
    <t>جایگاه نفت ستاره - ش ف *خرید 49.57   لیتر بنزین ش کیلومتر 41540  ش  سواری 38ص873  ش ه م 6834</t>
  </si>
  <si>
    <t>جایگاه نفت ستاره - ش ف *خرید 52   لیتر بنزین ش کیلومتر 35390  ش  سواری 35ی145  ش ه م 6834</t>
  </si>
  <si>
    <t>موسسه قدس- ش ف 200940 خرید سوغاتی جهت هزینه های منطقه ویژه توسط آقای مهندس صفری ش ه م 6864</t>
  </si>
  <si>
    <t>گزآنتیک- ش ف 16629 خرید سوغاتی جهت هزینه های منطقه ویژه توسط آقای مهندس صفری ش ه م 6864</t>
  </si>
  <si>
    <t>دفتر فنی آریا گستر- 6100027461- ش ف 1591مصیب زاده تعمیر بردو پمپ ماشین لباسشویی خوابگاه غدیر ش ه م 6786</t>
  </si>
  <si>
    <t>شاورما بوحیدر- ش ف 4178- خرید 34 پرس شاورما و نوشابه جهت پرسنل خوابگاهها مورخه 03.02 ش ه م 6837</t>
  </si>
  <si>
    <t>نوشت افزار گلستان - ش ف 1956 خرید کاتریج و کاغذ A4و غیره ش د 2404</t>
  </si>
  <si>
    <t>نوشت افزار گلستان - ش ف 1958 خرید موس  و شیرازه و گیره فلزی   ش د 2404</t>
  </si>
  <si>
    <t>فروشگاه مروارید- ش ف 2630- خرید ماهی تابه گرانیت جهت خوابگاه اختر ش د 2402</t>
  </si>
  <si>
    <t>فروشگاه مروارید- ش ف 2631- خرید فلاکس چای  جهت پیش راه اندازی ش د 2402</t>
  </si>
  <si>
    <t>فروشگاه مروارید- ش ف 2632- خرید کتری برق جهت خ اختر و غدیر ش د 2402</t>
  </si>
  <si>
    <t>خوابگاه اخترو غدیر</t>
  </si>
  <si>
    <t>بازرگانی ایران پیچ - ش ف 188- خرید سیم جوش و چسب هل جهت دفاتر  ش ر2051</t>
  </si>
  <si>
    <t>فروشگاه سام- ش ف 1417 خرید شیرآلات متفرقه و غیره  ش ر2051</t>
  </si>
  <si>
    <t>سیصدو دو ازده میلیون و هفتادو دو هزارو پنجاه    ریال</t>
  </si>
  <si>
    <t>1404/04/10</t>
  </si>
  <si>
    <t>1404/03/27</t>
  </si>
  <si>
    <t>لوازم یدکی خطیبی- ش ف1331- خرید لنت جلو جهت سواری سمند 77ص873ش ه م 6889</t>
  </si>
  <si>
    <t>اتومکانیک رویال - ش ف*- تعویض لنت جلو جهت سواری سمند 77ص873ش ه م 6889</t>
  </si>
  <si>
    <t>1404/04/08</t>
  </si>
  <si>
    <t>هایپر مارکت شهرمن - ش ف1365-خرید قهوه جهت دفتر مدیریت ش ه م 6889</t>
  </si>
  <si>
    <t>سوپر میوه تعاونی ش ف4817- خرید میوه مخلوط جهت پذیرایی مهمان ش ه م 6889</t>
  </si>
  <si>
    <t>دهکده نان و شیرینی وانیلا  ش ف1053- خرید شیرینی  جهت پذیرایی مهمان ش ه م 6889</t>
  </si>
  <si>
    <t>1404/03/25</t>
  </si>
  <si>
    <t>حمل و نقل عمران با شیراز - ش ف646766- بابت ارسال یک کارتن البسه جهت تست از شیراز ش ه م 6889</t>
  </si>
  <si>
    <t>فروشگاه آرین 2- ش ف4888خرید بلبرینگ جهت واحد برق ش ه م 6889</t>
  </si>
  <si>
    <t>لوازم یدکی حسین پور- ش ف 100- خرید رله جهت سواری دنا 11د564 ش ه م 6889</t>
  </si>
  <si>
    <t>1404/04/07</t>
  </si>
  <si>
    <t>افقکوروش -ش ف 8685- خرید شکلات پذیرایی و بیسکویت جهت مدیریت  ش ه م 6889</t>
  </si>
  <si>
    <t>1404/04/09</t>
  </si>
  <si>
    <t>تیپاکس - ش ف5973 بابت ارسال قطعه از اصفهان به سایت ش ه م 6889</t>
  </si>
  <si>
    <t>شاورما بوحیدر- ش ف 4179- خرید 42 پرس شاورما و نوشابه جهت پرسنل خوابگاهها مورخه 03.09 ش ه م 6828</t>
  </si>
  <si>
    <t>1404/04/04</t>
  </si>
  <si>
    <t>فروشگاه یدکی سید- ش ف275- خرید باطری74 صباجهت سواری سمند 74ص128ش ح 86</t>
  </si>
  <si>
    <t>*حساب مالک/یزدانپناه</t>
  </si>
  <si>
    <t>1404/04/02</t>
  </si>
  <si>
    <t>دهقان قطعه- ش ف3304خرید رله فن سواری دنا 11د564 س ه م 6893</t>
  </si>
  <si>
    <t>شهر شکلات ش ف56404 خریدمواد غذایی و سوغاتی جهت بازرسان مورخه 04.09 ش ه م 6893</t>
  </si>
  <si>
    <t>هزینه های بدون فاکتور ش ف54- خریدمواد غذایی جهت بازرسان توسط آقای م صفری ش ه م 6893</t>
  </si>
  <si>
    <t>خواربار فروشی پیروز- ش ف 1330- خرید مواد غذایی جهت بازرسان ش هم 6893</t>
  </si>
  <si>
    <t>وانت بار تلفنی - ش ف442- ربیعه هزینه حمل لوله ازعسلویه به سایت  ش ه م 6866</t>
  </si>
  <si>
    <t>وانت بار تلفنی - ش ف443- ربیعه هزینه حمل لوله از سایت به عسلویه ش ه م 6866</t>
  </si>
  <si>
    <t>تک سفر ایرانیان- ش ف3455- بابت ارسال متریال از تهران توسط باربری ش ه م 6866</t>
  </si>
  <si>
    <t>1404/03/23</t>
  </si>
  <si>
    <t>1404/03/24</t>
  </si>
  <si>
    <t>میر محمد- ش ف58-شش فقره فاکتور خرید مواد غذایی جهت خوابگاهها ش ه م 6869</t>
  </si>
  <si>
    <t>میر محمد- ش ف 59-شش فقره فاکتور خرید مواد غذایی جهت خوابگاهها ش ه م 6872</t>
  </si>
  <si>
    <t>سیصدو چهل هفت میلیون و ششصدو چهل و هشت میلیون و سیصدو سی و هشت   ریال</t>
  </si>
  <si>
    <t>حمل آبمعدنی</t>
  </si>
  <si>
    <t>وانت بار عبدالهی- ش ف305- هزینه حمل آب معدنی از کنگان به سایت ش ه م 6882</t>
  </si>
  <si>
    <t>وانت بار عبدالهی- ش ف89- هزینه حمل مواد بهداشتی و شوینده  از کنگان به سایت ش ه م 6882</t>
  </si>
  <si>
    <t>وانت بار عبدالهی- ش ف310- هزینه حمل آب معدنی از کنگان به سایت ش ه م 6882</t>
  </si>
  <si>
    <t>وانت بار عبدالهی- ش ف309- هزینه حمل آب معدنی از کنگان به سایت ش ه م 6882</t>
  </si>
  <si>
    <t>جایگاه نفت ستاره - ش ف *خرید 41   لیتر بنزین ش کیلومتر 96817  ش  سواری 23ب543  ش ه م 6880</t>
  </si>
  <si>
    <t>جایگاه نفت ستاره - ش ف *خرید 32   لیتر بنزین ش کیلومتر 39196  ش  سواری 25ص132  ش ه م 6880</t>
  </si>
  <si>
    <t>جایگاه نفت ستاره - ش ف *خرید 20.67   لیتر بنزین ش کیلومتر 211355  ش  سواری 96ق296  ش ه م 6880</t>
  </si>
  <si>
    <t>جایگاه نفت ستاره - ش ف *خرید 40   لیتر بنزین ش کیلومتر 77548  ش  سواری 77ص873  ش ه م 6880</t>
  </si>
  <si>
    <t>جایگاه نفت ستاره - ش ف *خرید 25.67   لیتر بنزین ش کیلومتر 77767  ش  سواری 77ص873  ش ه م 6880</t>
  </si>
  <si>
    <t>خدمات بار همابران - ش ف 2930- هزینه ارسال اسنادمالی به دفتر مرکزی ش ه م 6867</t>
  </si>
  <si>
    <t>خدمات بار همابران - ش ف 3010- هزینه ارسال اسنادمالی به دفتر مرکزی ش ه م 6867</t>
  </si>
  <si>
    <t>خدمات بار همابران - ش ف 3039- هزینه ارسال اسنادمالی به دفتر مرکزی ش ه م 6867</t>
  </si>
  <si>
    <t>خدمات بار همابران - ش ف 3124- هزینه ارسال اسنادمالی به دفتر مرکزی ش ه م 6867</t>
  </si>
  <si>
    <t>خدمات بار همابران - ش ف 3258- هزینه ارسال اسنادمالی به دفتر مرکزی ش ه م 6867</t>
  </si>
  <si>
    <t>خدمات بار همابران - ش ف 3259- هزینه ارسال اسنادمالی به دفتر مرکزی ش ه م 6867</t>
  </si>
  <si>
    <t>خدمات بار همابران - ش ف 3633- هزینه ارسال اسنادمالی به دفتر مرکزی ش ه م 6867</t>
  </si>
  <si>
    <t>هزینه های بدون فاکتور -  ش ف49- اجرت به دو نفر کارگر روزمزد جهت تمیزکاری نیروگاه ش ه م 6867</t>
  </si>
  <si>
    <t>میر محمد- ش ف 63-دوازده  فقره فاکتور خرید مواد غذایی جهت خوابگاهها ش ه م 6885</t>
  </si>
  <si>
    <t>میر محمد- ش ف 65-شش فقره فاکتور خرید مواد غذایی جهت خوابگاهها ش ه م 6888</t>
  </si>
  <si>
    <t>میر محمد- ش ف 64-هشت فقره فاکتور خرید مواد غذایی جهت خوابگاهها ش ه م 6886</t>
  </si>
  <si>
    <t>نوشت افزار گلستان ش ف1957- خرید کاغذ A4 وزیر دستی ش د 2403</t>
  </si>
  <si>
    <t>دویست و بیست وچهار میلیون و چهار صدو شش هزار    ریال</t>
  </si>
  <si>
    <t>1404/04/11</t>
  </si>
  <si>
    <t>لوازم الکترونیک پیشگام - ش ف*- تعمیر چراغ قوه نگهبانی ش ه م 6870</t>
  </si>
  <si>
    <t>آقای کارواش - ش ف1874سلطانی احمد شتشوی سواری 35ی145 ش ه م 6870</t>
  </si>
  <si>
    <t>شهر کلید - ش ف 171- تعمیر و ساخت کلید و باطری ریموت جهت سوزوکی 51د313ش ه م 6870</t>
  </si>
  <si>
    <t>خواربار فروشی پیروزی - ش ف1393- خرید شیرینی جهت دفتر مدیریت ش ه م 6870</t>
  </si>
  <si>
    <t>جایگاه نفت ستاره - ش ف *خرید 46.74   لیتر بنزین ش کیلومتر 211187  ش  سواری 96ق296  ش ه م 6870</t>
  </si>
  <si>
    <t>جایگاه نفت ستاره - ش ف *خرید 46   لیتر بنزین ش کیلومتر *  ش  سواری 11د564  ش ه م 6870</t>
  </si>
  <si>
    <t>جایگاه نفت ستاره - ش ف *خرید 41   لیتر بنزین ش کیلومتر 96438  ش  سواری 23ب543  ش ه م 6870</t>
  </si>
  <si>
    <t>اتو سرویس یاشار- ش ف667- آپارات  تعویض لاستیک سوزوکی 51د313ش ه م 6896</t>
  </si>
  <si>
    <t>اتو سرویس یاشار- ش ف668- تعویض روغن و فیلتر هوا و روغن و بنزین ش کیلومتر210441 ش سمند96ق296ش ه م 6896</t>
  </si>
  <si>
    <t>اتو سرویس یاشار- ش ف404- تعویض روغن و فیلتر هوا و روغن و بنزین و روغن گیربکس  ش کیلومتر193572 ش سوزوکی 51د313ش ه م 6896</t>
  </si>
  <si>
    <t>اتو سرویس یاشار- ش ف669- تعویض روغن و فیلتر هوا و روغن و بنزین  ش کیلومتر95188 ش سوزوکی 23ب543ش ه م 6896</t>
  </si>
  <si>
    <t>اتو سرویس یاشار- ش ف661- خرید و تعویض لنت جلو سواری 25ص132ش ه م 6896</t>
  </si>
  <si>
    <t>جایگاه نفت ستاره - ش ف *خرید 20   لیتر بنزین ش کیلومتر 80861  ش  سواری 77ص873  ش ه م 6896</t>
  </si>
  <si>
    <t>جایگاه نفت ستاره - ش ف *خرید 55.67   لیتر بنزین ش کیلومتر 34559  ش  سواری 35ی145  ش ه م 6789</t>
  </si>
  <si>
    <t>جایگاه نفت ستاره - ش ف *خرید 51.67   لیتر بنزین ش کیلومتر *  ش  سواری 11د564  ش ه م 6789</t>
  </si>
  <si>
    <t>جایگاه نفت ستاره - ش ف *خرید 30   لیتر بنزین ش کیلومتر 90865  ش  سواری 23ب543  ش ه م 6789</t>
  </si>
  <si>
    <t>جایگاه نفت ستاره - ش ف *خرید 42   لیتر بنزین ش کیلومتر *  ش  سواری 51د313  ش ه م 6789</t>
  </si>
  <si>
    <t>جایگاه نفت ستاره - ش ف *خرید 53   لیتر بنزین ش کیلومتر208230  ش  سواری 96ق296  ش ه م 6789</t>
  </si>
  <si>
    <t>جایگاه نفت ستاره - ش ف *خرید 55.10   لیتر بنزین ش کیلومتر35637  ش  سواری 33ن169  ش ه م 6789</t>
  </si>
  <si>
    <t>جایگاه نفت ستاره - ش ف *خرید 60   لیتر بنزین ش کیلومتر37006 ش  سواری 25ص132  ش ه م 6789</t>
  </si>
  <si>
    <t>جایگاه نفت ستاره - ش ف *خرید 30   لیتر بنزین ش کیلومتر91176 ش  سواری 23ب543  ش ه م 6789</t>
  </si>
  <si>
    <t>تاکسی بی سیم کنگان - ش ف-6937- هزینه ایاب و ذهاب پرسنل ش ه م 6868</t>
  </si>
  <si>
    <t xml:space="preserve">هزینه های بدون فاکتور ش ف50 - آتشی حسین هزینه عیب یابی و تعمیر کنتاکتور پمپ بچینگ ش ه م 6868 </t>
  </si>
  <si>
    <t>جایگاه نفت ستاره - ش ف *خرید 55   لیتر بنزین ش کیلومتر 43023  ش  سواری 38ص873  ش ه م 6868</t>
  </si>
  <si>
    <t>جایگاه نفت ستاره - ش ف *خرید 57.70   لیتر بنزین ش کیلومتر 38106  ش  سواری 33ن169  ش ه م 6868</t>
  </si>
  <si>
    <t>جایگاه نفت ستاره - ش ف *خرید 46.67   لیتر بنزین ش کیلومتر 38027  ش  سواری 74ص128  ش ه م 6868</t>
  </si>
  <si>
    <t>جایگاه نفت ستاره - ش ف *خرید 30   لیتر بنزین ش کیلومتر *  ش  سواری 11د564  ش ه م 6868</t>
  </si>
  <si>
    <t>جایگاه نفت ستاره - ش ف *خرید 60   لیتر بنزین ش کیلومتر 96037  ش  سواری 23ب543  ش ه م 6868</t>
  </si>
  <si>
    <t>جایگاه نفت ستاره - ش ف *خرید 40   لیتر بنزین ش کیلومتر *  جهت موتور سیکلت نگهبانی  ش ه م 6868</t>
  </si>
  <si>
    <t>جایگاه نفت ستاره - ش ف *خرید 30   لیتر بنزین ش کیلومتر 42799  ش  سواری 38ص873  ش ه م 6868</t>
  </si>
  <si>
    <t>جایگاه نفت ستاره - ش ف *خرید 44   لیتر بنزین ش کیلومتر *  ش  سواری 51د313  ش ه م 6868</t>
  </si>
  <si>
    <t>جایگاه نفت ستاره - ش ف *خرید 30   لیتر بنزین ش کیلومتر 77421  ش  سواری 77ص873  ش ه م 6868</t>
  </si>
  <si>
    <t xml:space="preserve">هزینه های بدون فاکتور ش ف48 - خرید نوشیدنی جهت پرسنل گمرک در ب ورودی  ش ه م 6868 </t>
  </si>
  <si>
    <t>خواربار فروشی هاشمی - ش ف 27094 خرید آب معدنی جهت خوابگاهها ش ه م 6785</t>
  </si>
  <si>
    <t>پوشاک آذربایجان - ش ف*- گودرزی داریوش خرید کفش ایمنی ش د 2383</t>
  </si>
  <si>
    <t>کفش هیراد - ش ف*- ماندگار عباس  خرید کفش ایمنی ش د 2383</t>
  </si>
  <si>
    <t>بهارچاپ اصفهان- ش ف*- خرید کارت گیت پاس جهت سایت ش د 2420</t>
  </si>
  <si>
    <t>تک کامپیوتر- ش ف 1241خرید هاب سوئیچ و کابل گرافیک جهت واحد IT ش د 2420</t>
  </si>
  <si>
    <t>تک کامپیوتر- ش ف 1294خرید سوکت شبکه و کابل گرافیک  جهت واحد IT ش د 2420</t>
  </si>
  <si>
    <t>ابزار تجارت  - ش ف6582- صیدی امیر خرید کفش ایمنی ش د 2405</t>
  </si>
  <si>
    <t>ابزار تجارت  - ش ف6581- دریایی فرهاد خرید کفش ایمنی ش د 2405</t>
  </si>
  <si>
    <t>پخش منتخب  - ش ف*- ملاحسنی حمید خرید کفش ایمنی ش د 2405</t>
  </si>
  <si>
    <t>دویست وشانزده میلیون و سیصدو یازده هزار  ریال</t>
  </si>
  <si>
    <t>آب و فاضلاب کنگان - ش ف 548818- قبض آب مصرف خوابگاه اختر تا 02.26 ش ه م 6890</t>
  </si>
  <si>
    <t>آب و فاضلاب کنگان - ش ف 548816- قبض آب مصرفی خوابگاه اختر تا 02.26 ش ه م 6890</t>
  </si>
  <si>
    <t>آب و فاضلاب کنگان - ش ف 648810- قبض آب مصرفی خوابگاه اختر تا 02.26 ش ه م 6890</t>
  </si>
  <si>
    <t>آب و فاضلاب کنگان - ش ف 248810- قبض آب مصرفی خوابگاه اختر تا 02.26 ش ه م 6890</t>
  </si>
  <si>
    <t>آب و فاضلاب کنگان - ش ف 448815- قبض آب مصرفی خوابگاه اختر تا 02.26 ش ه م 6890</t>
  </si>
  <si>
    <t>جایگاه نفت ستاره - ش ف *خرید 51.69   لیتر بنزین ش کیلومتر *  ش  سواری 51د313  ش ه م 6890</t>
  </si>
  <si>
    <t>جایگاه نفت ستاره - ش ف *خرید 47   لیتر بنزین ش کیلومتر 3222  ش  سواری 35ص975  ش ه م 6890</t>
  </si>
  <si>
    <t>جایگاه نفت ستاره - ش ف *خرید 50   لیتر بنزین ش کیلومتر 44125  ش  سواری 38ص873  ش ه م 6890</t>
  </si>
  <si>
    <t>جایگاه نفت ستاره - ش ف *خرید 50   لیتر بنزین ش کیلومتر *  ش  سواری 11د564  ش ه م 6890</t>
  </si>
  <si>
    <t>1404/03/26</t>
  </si>
  <si>
    <t>جایگاه نفت ستاره - ش ف *خرید 26.22   لیتر بنزین ش کیلومتر *  ش  سواری 11د564  ش ه م 6890</t>
  </si>
  <si>
    <t>جایگاه نفت ستاره - ش ف *خرید 40   لیتر بنزین ش کیلومتر 37065  ش  سواری 35ی145  ش ه م 6890</t>
  </si>
  <si>
    <t>جایگاه نفت ستاره - ش ف *خرید 20   لیتر بنزین ش کیلومتر 97724  ش  سواری 23ب543  ش ه م 6890</t>
  </si>
  <si>
    <t>پخش منتخب  - ش ف*- پورخوبیاری وحید خرید کفش ایمنی ش د 2406</t>
  </si>
  <si>
    <t>کنگان اسپرت  - ش ف*- فرنام کورش خرید کفش ایمنی ش د 2406</t>
  </si>
  <si>
    <t>پخش منتخب  - ش ف*- رحیمی مهرزاد خرید کفش ایمنی ش د 2406</t>
  </si>
  <si>
    <t>ابزار مهندس  - ش ف*-مزارعی مسلم خرید کفش ایمنی ش د 2406</t>
  </si>
  <si>
    <t>ابزار آلات صنعتی قائم  - ش ف*-حیدری رضا خرید کفش ایمنی ش د 2406</t>
  </si>
  <si>
    <t>ابزار آلات صنعتی قائم  - ش ف*-دهقان حبیب خرید کفش ایمنی ش د 2406</t>
  </si>
  <si>
    <t>میر محمد- ش ف 61-شش  فقره فاکتور خرید مواد غذایی جهت خوابگاهها ش ه م 6875</t>
  </si>
  <si>
    <t>میر محمد- ش ف 60-چهار  فقره فاکتور خرید مواد غذایی جهت خوابگاهها ش ه م 6873</t>
  </si>
  <si>
    <t>میر محمد- ش ف 66-سه  فقره فاکتور خرید مواد غذایی جهت خوابگاهها ش ه م 6892</t>
  </si>
  <si>
    <t>دویست وهجده میلیون و یکصدو چهل و پنج هزارو سیصد  ریال</t>
  </si>
  <si>
    <t>دویست وپنج میلیون و سیصدو هشتادو دو هزارو پانصد   ریال</t>
  </si>
  <si>
    <t>1404/04/12</t>
  </si>
  <si>
    <t>1404/04/14</t>
  </si>
  <si>
    <t>هزینه های بدون فاکتور - ش ف 56- خرید ده فقره کارت هدیه جهت هزینه منطقه ش ه م 6878</t>
  </si>
  <si>
    <t>1404/04/01</t>
  </si>
  <si>
    <t>هزینه های بدون فاکتور - ش ف 57- خرید تیوب جهت موتور سیکلت نگهبانی  ش ه م 6878</t>
  </si>
  <si>
    <t>1404/03/29</t>
  </si>
  <si>
    <t>هزینه های بدون فاکتور - ش ف 52- خرید تیوب جهت موتور سیکلت نگهبانی  ش ه م 6878</t>
  </si>
  <si>
    <t>هایپر مارکت رضا - ش ف *- خرید قهوه جهت مدیریت ش ه م 6879</t>
  </si>
  <si>
    <t>جایگاه نفت ستاره - ش ف *خرید 20   لیتر بنزین ش کیلومتر *  جهت موتور سیکلت نگهبانی  ش ه م 6879</t>
  </si>
  <si>
    <t>جایگاه نفت ستاره - ش ف *خرید 20   لیتر بنزین ش کیلومتر 60350  ش  سواری 37ن749  ش ه م 6879</t>
  </si>
  <si>
    <t>1404/03/28</t>
  </si>
  <si>
    <t>جایگاه نفت ستاره - ش ف *خرید 30   لیتر بنزین ش کیلومتر 43221  ش  سواری 38ص873  ش ه م 6879</t>
  </si>
  <si>
    <t>جایگاه نفت ستاره - ش ف *خرید 40   لیتر بنزین ش کیلومتر 38859  ش  سواری 74ص128  ش ه م 6879</t>
  </si>
  <si>
    <t>جایگاه نفت ستاره - ش ف *خرید 40   لیتر بنزین ش کیلومتر 39510  ش  سواری 25ص132  ش ه م 6879</t>
  </si>
  <si>
    <t>جایگاه نفت ستاره - ش ف *خرید 23   لیتر بنزین ش کیلومتر 38454  ش  سواری 74ص128  ش ه م 6879</t>
  </si>
  <si>
    <t>جایگاه نفت ستاره - ش ف *خرید 30   لیتر بنزین ش کیلومتر 38367  ش  سواری 74ص128  ش ه م 6879</t>
  </si>
  <si>
    <t>جایگاه نفت ستاره - ش ف *خرید 51.67   لیتر بنزین ش کیلومتر 2867  ش  سواری 35ص975  ش ه م 6879</t>
  </si>
  <si>
    <t>جایگاه نفت ستاره - ش ف *خرید 53   لیتر بنزین ش کیلومتر 36639  ش  سواری 35ی145  ش ه م 6879</t>
  </si>
  <si>
    <t>جایگاه نفت ستاره - ش ف *خرید 41   لیتر بنزین ش کیلومتر 60163  ش  سواری 37ن749  ش ه م 6879</t>
  </si>
  <si>
    <t>جایگاه نفت ستاره - ش ف *خرید 20   لیتر بنزین ش کیلومتر 60023  ش  سواری 37ن749  ش ه م 6879</t>
  </si>
  <si>
    <t>جایگاه نفت ستاره - ش ف *خرید 51   لیتر بنزین ش کیلومتر 59767  ش  سواری 37ن749  ش ه م 6879</t>
  </si>
  <si>
    <t>هزینه بدون فاکتور - ش ف 51- هزینه یدک کش سواری پارس 38ص873 ش ه م 6879</t>
  </si>
  <si>
    <t>تعمیرگاه لوازم یدکی آذر- ش ف 2558- خرید تیوب و فنر جهت موتور سیکلت نگهبانی ش ه م 6881</t>
  </si>
  <si>
    <t>هایپر مارکت گلد - ش ف 1170 - خرید قهوه جهت مدیریت ش ه م 6881</t>
  </si>
  <si>
    <t>جایگاه نفت ستاره - ش ف *خرید 50   لیتر بنزین ش کیلومتر39529  جهت سواری 74ص128  ش ه م 6881</t>
  </si>
  <si>
    <t>جایگاه نفت ستاره - ش ف *خرید 48.33   لیتر بنزین ش کیلومتر39124  جهت سواری 74ص128  ش ه م 6881</t>
  </si>
  <si>
    <t>1404/04/06</t>
  </si>
  <si>
    <t>جایگاه نفت ستاره - ش ف *خرید 20   لیتر بنزین ش کیلومتر97199جهت سواری 23ب543  ش ه م 6881</t>
  </si>
  <si>
    <t>1404/04/05</t>
  </si>
  <si>
    <t>جایگاه نفت ستاره - ش ف *خرید 50   لیتر بنزین ش کیلومتر43700جهت سواری 38ص873  ش ه م 6881</t>
  </si>
  <si>
    <t>جایگاه نفت ستاره - ش ف *خرید 40   لیتر بنزین ش کیلومتر43448 جهت سواری 38ص873  ش ه م 6881</t>
  </si>
  <si>
    <t>ابزار آلات صنعتی هیوندای  - ش ف*-شمشیری فریدون  خرید کفش ایمنی ش د 2426</t>
  </si>
  <si>
    <t>فروشگاه ورزشی آدینایک  - ش ف*-موسوی مسلم  خرید کفش ایمنی ش د 2426</t>
  </si>
  <si>
    <t>فروشگاه کاترپیلار  - ش ف1151 محمدی حق مسعود   خرید کفش ایمنی ش د 2426</t>
  </si>
  <si>
    <t>ابزار صنعتی پاسارگارد  - ش ف8804  جوکار صادق   خرید کفش ایمنی ش د 2426</t>
  </si>
  <si>
    <t>یکصدو پنجاه میلیون و یکصدو پنجاه هزار   ریال</t>
  </si>
  <si>
    <t>تاکسی بی سیم کنگان - ش ف 1912- هزینه آژانس پرسنل از خوابگاه به سایت ش ه م 6902</t>
  </si>
  <si>
    <t>1404/04/13</t>
  </si>
  <si>
    <t>جایگاه نفت ستاره - ش ف *خرید 52.22   لیتر بنزین ش کیلومتر 44561  ش  سواری 38ص873  ش ه م 6902</t>
  </si>
  <si>
    <t>جایگاه نفت ستاره - ش ف *خرید 50   لیتر بنزین ش کیلومتر 60991  ش  سواری 37ن749  ش ه م 6902</t>
  </si>
  <si>
    <t>جایگاه نفت ستاره - ش ف *خرید 40   لیتر بنزین ش کیلومتر *  جهت موتور سیکلت نگهبانی  ش ه م 6902</t>
  </si>
  <si>
    <t>جایگاه نفت ستاره - ش ف *خرید 30   لیتر بنزین ش کیلومتر 40197  ش  سواری 74ص128  ش ه م 6902</t>
  </si>
  <si>
    <t>جایگاه نفت ستاره - ش ف *خرید 26.67   لیتر بنزین ش کیلومتر 40362  ش  سواری 74ص128  ش ه م 6902</t>
  </si>
  <si>
    <t>جایگاه نفت ستاره - ش ف *خرید 58   لیتر بنزین ش کیلومتر 213564  ش  سواری 96ق296  ش ه م 6902</t>
  </si>
  <si>
    <t>جایگاه نفت ستاره - ش ف *خرید 51   لیتر بنزین ش کیلومتر *  ش  سواری 11د564  ش ه م 6902</t>
  </si>
  <si>
    <t>جایگاه نفت ستاره - ش ف *خرید 50   لیتر بنزین ش کیلومتر 37360  ش  سواری 35ی145  ش ه م 6902</t>
  </si>
  <si>
    <t>جایگاه نفت ستاره - ش ف *خرید 40   لیتر بنزین ش کیلومتر 98738  ش  سواری 23ب543  ش ه م 6902</t>
  </si>
  <si>
    <t>جایگاه نفت ستاره - ش ف *خرید 43.50   لیتر بنزین ش کیلومتر 40482  ش  سواری 25ص132  ش ه م 6902</t>
  </si>
  <si>
    <t>جایگاه نفت ستاره - ش ف *خرید 40   لیتر بنزین ش کیلومتر 38901  ش  سواری 33ن169  ش ه م 6902</t>
  </si>
  <si>
    <t>میر محمد- ش ف 69-نه  فقره فاکتور خرید مواد غذایی جهت خوابگاهها ش ه م 6901</t>
  </si>
  <si>
    <t>میر محمد- ش ف 67-سه   فقره فاکتور خرید مواد غذایی جهت خوابگاهها ش ه م 6897</t>
  </si>
  <si>
    <t>هفتادو چهار میلیون  و هشتصدو پنجاه و پنج هزارو ششصد  ریال</t>
  </si>
  <si>
    <t>1404/04/16</t>
  </si>
  <si>
    <t>آقای کارواش - ش ف 1882- شستشوی کامل سواری سمند 33ن169 ش ه م 6887</t>
  </si>
  <si>
    <t>جایگاه نفت ستاره - ش ف *خرید 40   لیتر بنزین ش کیلومتر97265  جهت سواری 23ب543  ش ه م 6887</t>
  </si>
  <si>
    <t>جایگاه نفت ستاره - ش ف *خرید 40   لیتر بنزین ش کیلومتر38415 جهت سواری 33ن169  ش ه م 6887</t>
  </si>
  <si>
    <t>جایگاه نفت ستاره - ش ف *خرید 50   لیتر بنزین ش کیلومتر39899جهت سواری 74ص128  ش ه م 6887</t>
  </si>
  <si>
    <t>جایگاه نفت ستاره - ش ف *خرید 55   لیتر بنزین ش کیلومتر 39984 جهت سواری 25ص132  ش ه م 6887</t>
  </si>
  <si>
    <t>جایگاه نفت ستاره - ش ف *خرید 53   لیتر بنزین ش کیلومتر 60711  جهت سواری 37ن749  ش ه م 6887</t>
  </si>
  <si>
    <t xml:space="preserve">هزینه های بدون فاکتور - ش ف 53 پنچرگیری سواری سمند سورن ش ف33ن169 ش ه م </t>
  </si>
  <si>
    <t>میر محمد- ش ف 70-هشت  فقره فاکتور خرید مواد غذایی جهت خوابگاهها ش ه م 6903</t>
  </si>
  <si>
    <t>تنخواه گردان</t>
  </si>
  <si>
    <t>میر محمد- ش ف 68-چهار  فقره فاکتور خرید مواد غذایی جهت خوابگاهها ش ه م 6899</t>
  </si>
  <si>
    <t>1404/03/30</t>
  </si>
  <si>
    <t>میر محمد- ش ف 62- پنج  فقره فاکتور خرید مواد غذایی جهت خوابگاهها ش ه م 6877</t>
  </si>
  <si>
    <t>دو فقره فاکتور خرید آب شرب جهت خوابگاهها ش ه م 6900</t>
  </si>
  <si>
    <t>هزینه های بدون فاکتور - ش ف 55 هزینه یدکش جهت حمل سواری سمند 77ص873 ش ه م 6904</t>
  </si>
  <si>
    <t>لوازم یدکی برق ماشین مرادی ش ف * خرید و تعویض شمع و دبه آبپاش جهت سواری سمند 77ص873 شه م 6904</t>
  </si>
  <si>
    <t>تعمیرگاه کادیلاک - ش ف *- خرید کاسه نمد و سوپاپ و تسمه تایم ش کیلومتر 80861 جهت سواری سمند 77ص873 شه م 6904</t>
  </si>
  <si>
    <t>فروشگاه طاهری- ش ف 2478 خرید شیشه فلاکس چای تعداد 2عدد ش ه م 6898</t>
  </si>
  <si>
    <t>فروشگاه طاهری- ش ف 2475 هزینه تعمیر سماور و المنت و ترموستات جهت دفاتر ش ه م 6898</t>
  </si>
  <si>
    <t>جایگاه نفت ستاره - ش ف *خرید 30   لیتر بنزین ش کیلومتر 98738  ش  سواری 23ب543  ش ه م 6902</t>
  </si>
  <si>
    <t>ایستگاه آب شیرین جنت- ش ف* خرید 3گالن آب تصفیه جهت خوابگاه اختر ش ه م 6905</t>
  </si>
  <si>
    <t>جایگاه نفت ستاره - ش ف *خرید 40   لیتر بنزین ش کیلومتر 38683  ش  سواری 33ن169  ش ه م 6902</t>
  </si>
  <si>
    <t>جایگاه نفت ستاره - ش ف *خرید 26   لیتر بنزین ش کیلومتر 98049  ش  سواری 23ب543  ش ه م 6902</t>
  </si>
  <si>
    <t>جایگاه نفت ستاره - ش ف *خرید 40   لیتر بنزین ش کیلومتر 97932  ش  سواری 23ب543  ش ه م 6902</t>
  </si>
  <si>
    <t>دویست و نودو چهار میلیون و ششصدو نودو پنج هزار ریال</t>
  </si>
  <si>
    <t>1404/04/23</t>
  </si>
  <si>
    <t>وانت بار عبدالهی- ش ف 320- کرایه حمل آب معدنی جهت خوابگاهها شهر ش ه م 6914</t>
  </si>
  <si>
    <t>1404/04/17</t>
  </si>
  <si>
    <t>وانت بار عبدالهی- ش ف 319- کرایه حمل آب معدنی جهت دفاتر ش ه م 6914</t>
  </si>
  <si>
    <t>وانت بار عبدالهی- ش ف 312- کرایه حمل اتصالات به سایت  ش ه م 6914</t>
  </si>
  <si>
    <t>1404/04/22</t>
  </si>
  <si>
    <t>وانت بار عبدالهی- ش ف 322- کرایه حمل آب معدنی به خوابگاه مدیریت   ش ه م 6914</t>
  </si>
  <si>
    <t>خوابگاه</t>
  </si>
  <si>
    <t>وانت بار عبدالهی- ش ف 321- کرایه حمل آب معدنی به از کنگان به سایت    ش ه م 6914</t>
  </si>
  <si>
    <t>وانت بار عبدالهی- ش ف 311- کرایه حمل آب معدنی به از کنگان به سایت    ش ه م 6908</t>
  </si>
  <si>
    <t>وانت بار عبدالهی- ش ف *- کرایه حمل آب معدنی به از کنگان به سایت    ش ه م 6908</t>
  </si>
  <si>
    <t>جایگاه نفت ستاره - ش ف *خرید 40   لیتر بنزین ش کیلومتر 3648  ش  سواری 35ص975  ش ه م 6908</t>
  </si>
  <si>
    <t>جایگاه نفت ستاره - ش ف *خرید 40   لیتر بنزین ش کیلومتر 3876  ش  سواری 35ص975  ش ه م 6908</t>
  </si>
  <si>
    <t>جایگاه نفت ستاره - ش ف *خرید 54   لیتر بنزین ش کیلومتر 61351  ش  سواری 37ن749  ش ه م 6908</t>
  </si>
  <si>
    <t>جایگاه نفت ستاره - ش ف *خرید 49.4   لیتر بنزین ش کیلومتر 81082  ش  سواری 77ص873  ش ه م 6908</t>
  </si>
  <si>
    <t>جایگاه نفت ستاره - ش ف *خرید 40   لیتر بنزین ش کیلومتر 99165  ش  سواری 23ب543  ش ه م 6908</t>
  </si>
  <si>
    <t>هزینه های بدون فاکتور - ش ف 59- تنظیم باد لاستیک ها ی سواری سمند 33ن169 ش ه</t>
  </si>
  <si>
    <t>هزینه های بدون فاکتور - ش ف 54- کمیسیون بنگاه بابت قولنامه خوابگاه مدیریت ش ه م 6907</t>
  </si>
  <si>
    <t>خوابگاه مدییت</t>
  </si>
  <si>
    <t>میر محمد- ش ف 71-پنج  فقره فاکتور خرید مواد غذایی جهت خوابگاهها ش ه م 6906</t>
  </si>
  <si>
    <t>1404/04/19</t>
  </si>
  <si>
    <t>1404/04/18</t>
  </si>
  <si>
    <t>جایگاه نفت ستاره - ش ف *خرید 40   لیتر بنزین ش کیلومتر 41012  ش  سواری 74ص128  ش ه م 6921</t>
  </si>
  <si>
    <t>جایگاه نفت ستاره - ش ف *خرید 55   لیتر بنزین ش کیلومتر 74629  ش  سواری 73س675  ش ه م 6921</t>
  </si>
  <si>
    <t>جایگاه نفت ستاره - ش ف *خرید 57.58   لیتر بنزین ش کیلومتر 99617  ش  سواری 23ب543  ش ه م 6921</t>
  </si>
  <si>
    <t>1404/04/21</t>
  </si>
  <si>
    <t>جایگاه نفت ستاره - ش ف *خرید 56   لیتر بنزین ش کیلومتر 215590  ش  سواری 96ق296  ش ه م 6921</t>
  </si>
  <si>
    <t>جایگاه نفت ستاره - ش ف *خرید 50   لیتر بنزین ش کیلومتر 40910  ش  سواری 25ص132  ش ه م 6921</t>
  </si>
  <si>
    <t>جایگاه نفت ستاره - ش ف *خرید 56   لیتر بنزین ش کیلومتر 39530  ش  سواری 33ن169  ش ه م 6921</t>
  </si>
  <si>
    <t>سیصدو سی و دو میلیون و ششصدو چهل و پنج هزارو چهارصد ریال</t>
  </si>
  <si>
    <t>فروشگاه شهرمن - ش ف 1193- خرید آب میوه و قهوه جهت مدیریت ش ه م 6924</t>
  </si>
  <si>
    <t>فروشگاه گپ- ش ف *- خرید قهوه جهت دفتر مدیریت ش ه م 6924</t>
  </si>
  <si>
    <t>تنظیم موتور و برقکاری - ش ف *- تنظیم موتور سواری 23ب543 ش ه م 6924</t>
  </si>
  <si>
    <t>کارواش بهرباغ- ش ف 4582-شستشوی کامل سواری 23ب543ش ه م 6924</t>
  </si>
  <si>
    <t>فروشگاه ناصری ش ف 4005- تعویض واشر و گلویی ش سواری 23ب543ش ه م 6924</t>
  </si>
  <si>
    <t>فروشگاه ساحل پوشاک- ش ف 2340- خرید پرچم جهت دهه محرم ش ه م 2433</t>
  </si>
  <si>
    <t>تزیینات اتومبیل بی ام و - ش ف 1023- خرید نورگیری جهت سواری دنا 11د564 ش ه م 2433</t>
  </si>
  <si>
    <t>لوازم یدکی موتور سیکلت - ش ف 1614- خرید باطری 7.5 آمپر جهت موتور سیکلت نگهبانی ش ه م 2433</t>
  </si>
  <si>
    <t>مجتمع تعمیرگاه نور- ش ف 511- خرید واجرت تعویض لنت و بوش طبق و غیره جهت سواری 37ن749ش ه م 6917</t>
  </si>
  <si>
    <t>مجتمع تعمیرگاه نور- ش ف 513-خرید و  اجرت تعویض لنت عقب جهت سواری 37ن749ش ه م 6917</t>
  </si>
  <si>
    <t>خدمات فنی و برودتی نوروزی - ش ف 293سرویس کولر وگاز گیری کولر نمازخانه ش ه م 6719</t>
  </si>
  <si>
    <t>خدمات فنی و برودتی نوروزی - ش ف 294سرویس کولر وگاز گیری کولر مانیتورینگ ش ه م 6719</t>
  </si>
  <si>
    <t>مجتمع تعمیرگاه نور- ش ف 505-گازگیری و تعمیرکمپرسور و بازوبست  جهت سواری 33ن169 ش ه م 6924</t>
  </si>
  <si>
    <t>1404/04/24</t>
  </si>
  <si>
    <t>فروشگاه سید- ش ف 1632-خرید تسمه تایم و هرزه گرد جهت سواری 37ن 749  ش ه م 6924</t>
  </si>
  <si>
    <t>میر محمد- ش ف 72-پنج  فقره فاکتور خرید مواد غذایی جهت خوابگاهها ش ه م 6910</t>
  </si>
  <si>
    <t>1404/04/20</t>
  </si>
  <si>
    <t>میر محمد- ش ف 73-شش  فقره فاکتور خرید مواد غذایی جهت خوابگاهها ش ه م 6911</t>
  </si>
  <si>
    <t>1404/04/25</t>
  </si>
  <si>
    <t>توریست 1- ش ف 1717- بهزادی محمود خرید کفش ایمنی ش د 2442</t>
  </si>
  <si>
    <t>کیف و کفش نایا- ش ف 4211- آل خمیس عباس  خرید کفش ایمنی ش د 2442</t>
  </si>
  <si>
    <t>فروشگاه بارکد- ش ف 6299- سلیمی محمود  خرید کفش ایمنی ش د 2442</t>
  </si>
  <si>
    <t>سیصدو یک میلیون وسیصدهزار ریال</t>
  </si>
  <si>
    <t>وانت عبدالهی - ش ف326- هزینه حمل شیرآلات  از کنگان به سایت ش ه م 6931</t>
  </si>
  <si>
    <t>وانت عبدالهی - ش ف325- هزینه حمل  جک پالت بابت تعمیر  از کنگان به سایت ش ه م 6931</t>
  </si>
  <si>
    <t>هزینه های بدون فاکتور - ش ف 62- هزینه خرید مواد غذایی بابت مدیریت ش ه م 6931</t>
  </si>
  <si>
    <t>هزینه های بدون فاکتور - ش ف 63- هزینه خرید صبحانه  بابت مدیریت ش ه م 6931</t>
  </si>
  <si>
    <t>جایگاه نفت ستاره - ش ف *خرید 55   لیتر بنزین ش کیلومتر 45823  ش  سواری 38ص873  ش ه م 6931</t>
  </si>
  <si>
    <t>جایگاه نفت ستاره - ش ف *خرید 52   لیتر بنزین ش کیلومتر 38405  ش  سواری 35ی145  ش ه م 6931</t>
  </si>
  <si>
    <t>جایگاه نفت ستاره - ش ف *خرید 40   لیتر بنزین ش کیلومتر 100524  ش  سواری 23ب543  ش ه م 6931</t>
  </si>
  <si>
    <t>جایگاه نفت ستاره - ش ف *خرید 53.67   لیتر بنزین ش کیلومتر 81553  ش  سواری 77ص873  ش ه م 6931</t>
  </si>
  <si>
    <t>جایگاه نفت ستاره - ش ف *خرید 40   لیتر بنزین ش کیلومتر *  ش  سواری 51د313  ش ه م 6931</t>
  </si>
  <si>
    <t>جایگاه نفت ستاره - ش ف *خرید 43   لیتر بنزین ش کیلومتر *  جهت موتور سیکلت نگهبانی  ش ه م 6931</t>
  </si>
  <si>
    <t>جایگاه نفت ستاره - ش ف *خرید 52   لیتر بنزین ش کیلومتر *  ش  سواری 11د564  ش ه م 6931</t>
  </si>
  <si>
    <t>مجتمع تعمیرگاه نور- ش ف 504- خرید هرزگرد و تسمه دینام  جهت سواری 35ی145 ش ه م 6927</t>
  </si>
  <si>
    <t>مجتمع تعمیرگاه نور- ش ف 508- خرید تعمیر جلوبندی و تعویض لنت جلو و غیره   جهت سواری 35ی145 ش ه م 6927</t>
  </si>
  <si>
    <t>اتو سرویس یاشار - ش ف 424- خرید روغن جهت موتور سیکلت نگهبانی  ش ه م 6937</t>
  </si>
  <si>
    <t>1404/03/31</t>
  </si>
  <si>
    <t>اتو سرویس یاشار - ش ف 420-  تعویض روغن و فیلتر هوا و غیره ش کیلومتر 39033  ش سواری 74ص128ش ه م 6937</t>
  </si>
  <si>
    <t>اتو سرویس یاشار - ش ف 683-  تعویض روغن و فیلتر هوا و غیره ش کیلومتر 77401  ش سواری 77ص873ش ه م 6937</t>
  </si>
  <si>
    <t>اتو سرویس یاشار - ش ف 423-  تعویض روغن و فیلتر هوا و غیره ش کیلومتر 37724  ش سواری33ن169 ش ه م 6937</t>
  </si>
  <si>
    <t>اتو سرویس یاشار - ش ف 670-  تعویض روغن و فیلتر هوا و غیره ش کیلومتر 42285  ش سواری38ص783 ش ه م 6937</t>
  </si>
  <si>
    <t>اتو سرویس یاشار - ش ف 444-  تعویض روغن و فیلتر هوا و غیره ش کیلومتر 80814  ش سواری 77ص873 ش ه م 6937</t>
  </si>
  <si>
    <t>میر محمد- ش ف 74-سیزده فقره فاکتور خرید مواد غذایی جهت خوابگاهها ش ه م 6913</t>
  </si>
  <si>
    <t>میر محمد- ش ف 75-پنج  فقره فاکتور خرید مواد غذایی جهت خوابگاهها ش ه م 6919</t>
  </si>
  <si>
    <t xml:space="preserve">دویست و شصت و چهار میلیون و چهارصدو هشتاد و هفت هزار ریال </t>
  </si>
  <si>
    <t>فروشگاه گپ- ش ف *- خرید قهوه جهت دفتر مدیریت ش ه م 6932</t>
  </si>
  <si>
    <t>1/30412</t>
  </si>
  <si>
    <t>حمل و نقل امین بار - ش ف 1/30412 هزینه حمل چهار حلقه لاستیک ش سواری 33ن169ش ه م 6932</t>
  </si>
  <si>
    <t>مالک سواری -**</t>
  </si>
  <si>
    <t>خدمات بار همابران - ش ف 3883- هزینه ارسال اسنادمالی به دفتر مرکزی ش ه م 6932</t>
  </si>
  <si>
    <t>خدمات بار همابران - ش ف 3800- هزینه ارسال اسنادمالی و گیج روغن به دفتر مرکزی ش ه م 6932</t>
  </si>
  <si>
    <t>خدمات بار همابران - ش ف 3778- هزینه ارسال اسنادمالی  به دفتر مرکزی ش ه م 6932</t>
  </si>
  <si>
    <t>خدمات بار همابران - ش ف 3633- هزینه ارسال اسنادمالی  به دفتر مرکزی ش ه م 6932</t>
  </si>
  <si>
    <t>خدمات بار همابران - ش ف 3590- هزینه ارسال اسنادمالی  به دفتر مرکزی ش ه م 6932</t>
  </si>
  <si>
    <t>خدمات بار همابران - ش ف 3507- هزینه ارسال اسنادمالی  به دفتر مرکزی ش ه م 6932</t>
  </si>
  <si>
    <t>خدمات بار همابران - ش ف 3281- هزینه ارسال اسنادمالی  به دفتر مرکزی ش ه م 6932</t>
  </si>
  <si>
    <t>خدمات بار همابران - ش ف 2795- هزینه ارسال اسنادمالی  به دفتر مرکزی ش ه م 6932</t>
  </si>
  <si>
    <t>جایگاه نفت ستاره - ش ف *خرید 40   لیتر بنزین ش کیلومتر100898  ش  سواری 23ب543  ش ه م 6932</t>
  </si>
  <si>
    <t>شاورما بوحیدر- ش ف 4180- خرید 28 پرس شاورما و نوشابه جهت پرسنل خوابگاهها مورخه 03.16 ش ه م 6883</t>
  </si>
  <si>
    <t>فروشگاه طاهری- ش ف 2472- خرید کیسه زباله و غیره جهت خوابگاهها ش ه م 6930</t>
  </si>
  <si>
    <t>نوشت افزار گلستان - ش ف 1965- خرید دفترچه یاد داشت و غیره ش د2438</t>
  </si>
  <si>
    <t>1404/04/27</t>
  </si>
  <si>
    <t>جایگاه نفت ستاره - ش ف *خرید 53.07   لیتر بنزین ش کیلومتر 62303  ش  سواری 37ن749  ش ه م 6945</t>
  </si>
  <si>
    <t>جایگاه نفت ستاره - ش ف *خرید 45.73   لیتر بنزین ش کیلومتر 46200  ش  سواری 38ص873  ش ه م 6945</t>
  </si>
  <si>
    <t>1404/04/28</t>
  </si>
  <si>
    <t>جایگاه نفت ستاره - ش ف *خرید 20   لیتر بنزین ش کیلومتر 101496  ش  سواری 23ب543  ش ه م 6945</t>
  </si>
  <si>
    <t>جایگاه نفت ستاره - ش ف *خرید 40   لیتر بنزین ش کیلومتر 41790  ش  سواری 25ص132  ش ه م 6945</t>
  </si>
  <si>
    <t>میر محمد- ش ف 76-سه  فقره فاکتور خرید مواد غذایی جهت خوابگاهها ش ه م 6920</t>
  </si>
  <si>
    <t>میر محمد- ش ف 77-پنج  فقره فاکتور خرید مواد غذایی جهت خوابگاهها ش ه م 6928</t>
  </si>
  <si>
    <t>1404/04/26</t>
  </si>
  <si>
    <t>میر محمد- ش ف 78-سه   فقره فاکتور خرید مواد غذایی جهت خوابگاهها ش ه م 6935</t>
  </si>
  <si>
    <t xml:space="preserve">دویست و سی و هفت میلیون و پانصدو هفتادو چهار هزار ریال </t>
  </si>
  <si>
    <t>ّ</t>
  </si>
  <si>
    <t>هزینه های بدون فاکتور - ش ف 60- شستشوی کامل سواری سمند 33ن169ش ه م 6934</t>
  </si>
  <si>
    <t>جایگاه نفت ستاره - ش ف *خرید 59.33   لیتر بنزین ش کیلومتر4223  ش  سواری 35ص975  ش ه م 6934</t>
  </si>
  <si>
    <t>جایگاه نفت ستاره - ش ف *خرید 55   لیتر بنزین ش کیلومتر45017  ش  سواری 38ص873  ش ه م 6934</t>
  </si>
  <si>
    <t>جایگاه نفت ستاره - ش ف *خرید 56   لیتر بنزین ش کیلومتر7886  ش  سواری 11د564  ش ه م 6934</t>
  </si>
  <si>
    <t>جایگاه نفت ستاره - ش ف *خرید 51.50   لیتر بنزین ش کیلومتر37738 ش  سواری 35ی145  ش ه م 6934</t>
  </si>
  <si>
    <t>جایگاه نفت ستاره - ش ف *خرید 40   لیتر بنزین ش کیلومتر39219 ش  سواری 33ن169  ش ه م 6934</t>
  </si>
  <si>
    <t>جایگاه نفت ستاره - ش ف *خرید 48   لیتر بنزین ش کیلومتر100027 ش  سواری 23ب543  ش ه م 6934</t>
  </si>
  <si>
    <t>جایگاه نفت ستاره - ش ف *خرید 47.5   لیتر بنزین ش کیلومتر41320 ش  سواری 74ص128  ش ه م 6934</t>
  </si>
  <si>
    <t>جایگاه نفت ستاره - ش ف *خرید 40   لیتر بنزین ش کیلومتر41279ش  سواری 25ص132  ش ه م 6934</t>
  </si>
  <si>
    <t>جایگاه نفت ستاره - ش ف *خرید 30   لیتر بنزین ش کیلومتر45350 ش  سواری 38ص873  ش ه م 6934</t>
  </si>
  <si>
    <t>جایگاه نفت ستاره - ش ف *خرید 33.33   لیتر بنزین ش کیلومتر45607 ش  سواری 38ص873  ش ه م 6934</t>
  </si>
  <si>
    <t>جایگاه نفت ستاره - ش ف *خرید 51.77   لیتر بنزین ش کیلومتر61645 ش  سواری 37ن749  ش ه م 6934</t>
  </si>
  <si>
    <t>جایگاه نفت ستاره - ش ف *خرید 50   لیتر بنزین ش کیلومتر38098 ش  سواری 35ی145  ش ه م 6934</t>
  </si>
  <si>
    <t>کرمی - ش ف 26- هزینه شستشوی لوازم  خوابگاه غدیر ش ه م 6942</t>
  </si>
  <si>
    <t>میر محمد- ش ف 80-ده   فقره فاکتور خرید مواد غذایی جهت خوابگاهها ش ه م 6946</t>
  </si>
  <si>
    <t>میر محمد- ش ف 79-هشت   فقره فاکتور خرید مواد غذایی جهت خوابگاهها ش ه م 6940</t>
  </si>
  <si>
    <t>میر محمد- ش ف 81-هفت  فقره فاکتور خرید مواد غذایی جهت خوابگاهها ش ه م 6947</t>
  </si>
  <si>
    <t>تاکسی بی سیم کنگان- ش ف 1443- هزینه ایاب و ذهاب پرسنل نگهبانی مورخه 04.17 ش ه م 6933</t>
  </si>
  <si>
    <t>کارواش منفرد- ش ف 1501- شستشوی سواری پارس 37ن749 ش ه م 6933</t>
  </si>
  <si>
    <t>فروشگاه گپ- ش ف *- خرید قهوه جهت دفتر مدیریت ش ه م 6933</t>
  </si>
  <si>
    <t>ایستگاه آب شیرین کن جنت - ش ف*- خرید آب تصفیه تعداد 4عدد ش ه م 6933</t>
  </si>
  <si>
    <t>کلینک سلامت خودرو - ش ف*-شستشوی کامل سواری 25ص132 ش ه م 6933</t>
  </si>
  <si>
    <t>هزینه های بدون فاکتو ر- ش ف 64- شستشوی کامل سواری 35ص975 ش ه م 6933</t>
  </si>
  <si>
    <t>جایگاه نفت ستاره - ش ف *خرید 40   لیتر بنزین ش کیلومتر4551 ش  سواری 35ص975  ش ه م 6933</t>
  </si>
  <si>
    <t>جایگاه نفت ستاره - ش ف *خرید 30   لیتر بنزین ش کیلومتر41520ش  سواری 25ص132  ش ه م 6933</t>
  </si>
  <si>
    <t>جایگاه نفت ستاره - ش ف *خرید 54   لیتر بنزین ش کیلومتر 39818 ش  سواری 33ن169   ش ه م 6933</t>
  </si>
  <si>
    <t>جایگاه نفت ستاره - ش ف *خرید 54   لیتر بنزین ش کیلومتر 61993 ش  سواری 37ن749   ش ه م 6933</t>
  </si>
  <si>
    <t>شاورما بوحیدر- ش ف 4181- خرید 32 پرس شاورما و نوشابه جهت پرسنل خوابگاهها مورخه 03.23 ش ه م 6884</t>
  </si>
  <si>
    <t>ابزار پاسارگارد - ش ف 6672- محسنی صادق خرید کفش ایمنی ش د 2440</t>
  </si>
  <si>
    <t>فروشگاه صداقت  - ش ف 1190- کاظمی حسن خرید کفش ایمنی ش د 2440</t>
  </si>
  <si>
    <t>ابزار پاسارگارد - ش ف 6672- کرمی فر حمزه خرید کفش ایمنی ش د 2440</t>
  </si>
  <si>
    <t xml:space="preserve">دویست و هجده میلیون و دویست و چهل و سه هزارو یکصد ریال </t>
  </si>
  <si>
    <t>1404/04/31</t>
  </si>
  <si>
    <t>1404/04/29</t>
  </si>
  <si>
    <t>نوشت افزار گلستان - ش ف1967- خرید خودکار و ماژیک و غیره ش 2450</t>
  </si>
  <si>
    <t>کارواش توکیو- ش ف 4467- شستشوی کامل سواری پارس 37ص783 ش ه م 6941</t>
  </si>
  <si>
    <t>تعمیرگاه تخصصی نور- ش ف 0506سرویس کامل انژکتور و شمع پایه کوتاه و فیلتر بنزین ش سواری 38ص873 ش ه م 6941</t>
  </si>
  <si>
    <t>تعمیرگاه تخصصی نور- ش ف 0506- بوش طبق و اجرت تراشکاری ش سواری 25ص132 ش ه م 6936</t>
  </si>
  <si>
    <t>1404/05/02</t>
  </si>
  <si>
    <t>میر محمد- ش ف 85- شش   فقره فاکتور خرید مواد غذایی جهت خوابگاهها ش ه م 6963</t>
  </si>
  <si>
    <t>میر محمد- ش ف82 - چهار  فقره فاکتور خرید مواد غذایی جهت خوابگاهها ش ه م 6953</t>
  </si>
  <si>
    <t>1404/05/04</t>
  </si>
  <si>
    <t>میر محمد- ش ف86 - دوازده فقره فاکتور خرید مواد غذایی جهت خوابگاهها ش ه م 6968</t>
  </si>
  <si>
    <t>وانت بار عبدالهی - ش ف 337- عبدالهی علی هزینه حمل آب معدنی از کنگان ش ه م 6943</t>
  </si>
  <si>
    <t>تنظیم موتور وبرق کاری - ش ف *- هزینه عیب یابی برق سواری دنا 11د564ش ه م6943</t>
  </si>
  <si>
    <t>لوازم یدکی باقری- ش ف 19- خرید میکرو سوئیچ جهت سواری دنا- 11د564 ش ه م 6943</t>
  </si>
  <si>
    <t xml:space="preserve">دویست و بیست و نه میلیون پانصد و نودو پنج هزار ریال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</si>
</sst>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_-* #,##0.00\-;_-* &quot;-&quot;??_-;_-@_-"/>
    <numFmt numFmtId="165" formatCode="_(* #,##0_);_(* \(#,##0\);_(* &quot;-&quot;??_);_(@_)"/>
    <numFmt numFmtId="166" formatCode="_-* #,##0_-;_-* #,##0\-;_-* &quot;-&quot;??_-;_-@_-"/>
  </numFmts>
  <fonts count="25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b/>
      <sz val="14"/>
      <name val="B Nazanin"/>
      <charset val="178"/>
    </font>
    <font>
      <b/>
      <sz val="13"/>
      <color theme="1"/>
      <name val="B Nazanin"/>
      <charset val="178"/>
    </font>
    <font>
      <sz val="11"/>
      <color theme="1"/>
      <name val="B Nazanin"/>
      <charset val="178"/>
    </font>
    <font>
      <b/>
      <sz val="14"/>
      <color theme="1"/>
      <name val="B Nazanin"/>
      <charset val="178"/>
    </font>
    <font>
      <b/>
      <sz val="11"/>
      <color theme="1"/>
      <name val="B Nazanin"/>
      <charset val="178"/>
    </font>
    <font>
      <b/>
      <sz val="12"/>
      <name val="B Nazanin"/>
      <charset val="178"/>
    </font>
    <font>
      <b/>
      <sz val="10"/>
      <color theme="1"/>
      <name val="B Nazanin"/>
      <charset val="178"/>
    </font>
    <font>
      <sz val="13"/>
      <color theme="1"/>
      <name val="B Nazanin"/>
      <charset val="178"/>
    </font>
    <font>
      <b/>
      <sz val="12"/>
      <color theme="1"/>
      <name val="B Nazanin"/>
      <charset val="178"/>
    </font>
    <font>
      <b/>
      <sz val="11"/>
      <name val="B Nazanin"/>
      <charset val="178"/>
    </font>
    <font>
      <sz val="26"/>
      <color rgb="FFFF0000"/>
      <name val="B Nazanin"/>
      <charset val="178"/>
    </font>
    <font>
      <sz val="20"/>
      <color rgb="FFFF0000"/>
      <name val="B Nazanin"/>
      <charset val="178"/>
    </font>
    <font>
      <sz val="11"/>
      <color rgb="FFFF0000"/>
      <name val="B Nazanin"/>
      <charset val="178"/>
    </font>
    <font>
      <b/>
      <sz val="11"/>
      <color rgb="FFFF0000"/>
      <name val="B Nazanin"/>
      <charset val="178"/>
    </font>
    <font>
      <sz val="10"/>
      <color theme="1"/>
      <name val="B Nazanin"/>
      <charset val="178"/>
    </font>
    <font>
      <sz val="8"/>
      <name val="Calibri"/>
      <family val="2"/>
      <charset val="178"/>
      <scheme val="minor"/>
    </font>
    <font>
      <b/>
      <sz val="16"/>
      <color theme="1"/>
      <name val="B Nazanin"/>
      <charset val="178"/>
    </font>
    <font>
      <sz val="14"/>
      <color theme="1"/>
      <name val="B Nazanin"/>
      <charset val="178"/>
    </font>
    <font>
      <sz val="9"/>
      <color theme="1"/>
      <name val="B Nazanin"/>
      <charset val="178"/>
    </font>
    <font>
      <sz val="12"/>
      <name val="B Nazanin"/>
      <charset val="178"/>
    </font>
    <font>
      <b/>
      <sz val="18"/>
      <color theme="1"/>
      <name val="B Nazanin"/>
      <charset val="178"/>
    </font>
    <font>
      <b/>
      <sz val="20"/>
      <name val="B Nazanin"/>
      <charset val="178"/>
    </font>
    <font>
      <b/>
      <sz val="16"/>
      <name val="B Nazanin"/>
      <charset val="178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9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hair">
        <color auto="1"/>
      </top>
      <bottom style="medium">
        <color auto="1"/>
      </bottom>
      <diagonal/>
    </border>
    <border>
      <left/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5" fillId="0" borderId="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vertical="center"/>
    </xf>
    <xf numFmtId="165" fontId="9" fillId="0" borderId="0" xfId="1" applyNumberFormat="1" applyFont="1" applyAlignment="1">
      <alignment vertical="center"/>
    </xf>
    <xf numFmtId="0" fontId="4" fillId="0" borderId="0" xfId="0" applyFont="1"/>
    <xf numFmtId="0" fontId="6" fillId="0" borderId="21" xfId="0" applyFont="1" applyBorder="1" applyAlignment="1">
      <alignment horizontal="center" vertical="center"/>
    </xf>
    <xf numFmtId="0" fontId="6" fillId="0" borderId="28" xfId="0" applyFont="1" applyBorder="1" applyAlignment="1" applyProtection="1">
      <alignment horizontal="center" vertical="center" shrinkToFit="1"/>
      <protection locked="0"/>
    </xf>
    <xf numFmtId="0" fontId="6" fillId="0" borderId="32" xfId="0" applyFont="1" applyBorder="1" applyAlignment="1" applyProtection="1">
      <alignment horizontal="right" vertical="center" shrinkToFit="1" readingOrder="2"/>
      <protection locked="0"/>
    </xf>
    <xf numFmtId="0" fontId="6" fillId="0" borderId="33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6" fillId="0" borderId="34" xfId="0" applyFont="1" applyBorder="1" applyAlignment="1">
      <alignment vertical="center"/>
    </xf>
    <xf numFmtId="0" fontId="6" fillId="0" borderId="35" xfId="0" applyFont="1" applyBorder="1" applyAlignment="1">
      <alignment vertical="center"/>
    </xf>
    <xf numFmtId="0" fontId="6" fillId="0" borderId="36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6" fillId="0" borderId="40" xfId="0" applyFont="1" applyBorder="1" applyAlignment="1">
      <alignment horizontal="right"/>
    </xf>
    <xf numFmtId="0" fontId="16" fillId="0" borderId="46" xfId="0" applyFont="1" applyBorder="1" applyAlignment="1">
      <alignment horizontal="right"/>
    </xf>
    <xf numFmtId="0" fontId="16" fillId="0" borderId="18" xfId="0" applyFont="1" applyBorder="1"/>
    <xf numFmtId="0" fontId="16" fillId="0" borderId="0" xfId="0" applyFont="1"/>
    <xf numFmtId="0" fontId="16" fillId="0" borderId="47" xfId="0" applyFont="1" applyBorder="1"/>
    <xf numFmtId="0" fontId="16" fillId="0" borderId="46" xfId="0" applyFont="1" applyBorder="1" applyAlignment="1">
      <alignment horizontal="center"/>
    </xf>
    <xf numFmtId="0" fontId="16" fillId="0" borderId="51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11" fillId="0" borderId="0" xfId="0" applyFont="1" applyAlignment="1" applyProtection="1">
      <alignment horizontal="right" vertical="center" shrinkToFit="1"/>
      <protection locked="0"/>
    </xf>
    <xf numFmtId="0" fontId="14" fillId="0" borderId="0" xfId="0" applyFont="1"/>
    <xf numFmtId="165" fontId="1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28" xfId="0" applyFont="1" applyBorder="1" applyAlignment="1" applyProtection="1">
      <alignment horizontal="center" vertical="center" shrinkToFit="1"/>
      <protection locked="0"/>
    </xf>
    <xf numFmtId="0" fontId="8" fillId="0" borderId="32" xfId="0" applyFont="1" applyBorder="1" applyAlignment="1" applyProtection="1">
      <alignment horizontal="right" vertical="center" shrinkToFit="1" readingOrder="2"/>
      <protection locked="0"/>
    </xf>
    <xf numFmtId="0" fontId="6" fillId="3" borderId="32" xfId="0" applyFont="1" applyFill="1" applyBorder="1" applyAlignment="1" applyProtection="1">
      <alignment horizontal="right" vertical="center" shrinkToFit="1" readingOrder="2"/>
      <protection locked="0"/>
    </xf>
    <xf numFmtId="0" fontId="14" fillId="3" borderId="0" xfId="0" applyFont="1" applyFill="1"/>
    <xf numFmtId="166" fontId="19" fillId="0" borderId="0" xfId="1" applyNumberFormat="1" applyFont="1" applyAlignment="1">
      <alignment vertical="center"/>
    </xf>
    <xf numFmtId="166" fontId="2" fillId="0" borderId="0" xfId="1" applyNumberFormat="1" applyFont="1" applyAlignment="1" applyProtection="1">
      <alignment horizontal="right" vertical="center" shrinkToFit="1"/>
      <protection locked="0"/>
    </xf>
    <xf numFmtId="0" fontId="10" fillId="0" borderId="0" xfId="0" applyFont="1" applyAlignment="1" applyProtection="1">
      <alignment horizontal="center" vertical="center" shrinkToFit="1"/>
      <protection locked="0"/>
    </xf>
    <xf numFmtId="0" fontId="20" fillId="0" borderId="0" xfId="0" applyFont="1" applyAlignment="1">
      <alignment vertical="center"/>
    </xf>
    <xf numFmtId="0" fontId="21" fillId="0" borderId="0" xfId="0" applyFont="1"/>
    <xf numFmtId="0" fontId="5" fillId="0" borderId="32" xfId="0" applyFont="1" applyBorder="1" applyAlignment="1" applyProtection="1">
      <alignment horizontal="right" vertical="center" shrinkToFit="1" readingOrder="2"/>
      <protection locked="0"/>
    </xf>
    <xf numFmtId="0" fontId="10" fillId="0" borderId="32" xfId="0" applyFont="1" applyBorder="1" applyAlignment="1" applyProtection="1">
      <alignment horizontal="right" vertical="center" shrinkToFit="1" readingOrder="2"/>
      <protection locked="0"/>
    </xf>
    <xf numFmtId="0" fontId="10" fillId="3" borderId="32" xfId="0" applyFont="1" applyFill="1" applyBorder="1" applyAlignment="1" applyProtection="1">
      <alignment horizontal="right" vertical="center" shrinkToFit="1" readingOrder="2"/>
      <protection locked="0"/>
    </xf>
    <xf numFmtId="3" fontId="6" fillId="3" borderId="33" xfId="0" applyNumberFormat="1" applyFont="1" applyFill="1" applyBorder="1" applyAlignment="1" applyProtection="1">
      <alignment horizontal="center" vertical="center" shrinkToFit="1"/>
      <protection locked="0"/>
    </xf>
    <xf numFmtId="3" fontId="6" fillId="3" borderId="3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50" xfId="0" applyFont="1" applyBorder="1" applyAlignment="1">
      <alignment horizontal="right"/>
    </xf>
    <xf numFmtId="0" fontId="16" fillId="0" borderId="54" xfId="0" applyFont="1" applyBorder="1" applyAlignment="1">
      <alignment horizontal="right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48" xfId="0" applyFont="1" applyBorder="1" applyAlignment="1">
      <alignment horizontal="right"/>
    </xf>
    <xf numFmtId="0" fontId="16" fillId="0" borderId="49" xfId="0" applyFont="1" applyBorder="1" applyAlignment="1">
      <alignment horizontal="right"/>
    </xf>
    <xf numFmtId="0" fontId="16" fillId="0" borderId="52" xfId="0" applyFont="1" applyBorder="1" applyAlignment="1">
      <alignment horizontal="right"/>
    </xf>
    <xf numFmtId="0" fontId="16" fillId="0" borderId="53" xfId="0" applyFont="1" applyBorder="1" applyAlignment="1">
      <alignment horizontal="right"/>
    </xf>
    <xf numFmtId="0" fontId="16" fillId="0" borderId="43" xfId="0" applyFont="1" applyBorder="1" applyAlignment="1">
      <alignment horizontal="right"/>
    </xf>
    <xf numFmtId="0" fontId="16" fillId="0" borderId="44" xfId="0" applyFont="1" applyBorder="1" applyAlignment="1">
      <alignment horizontal="right"/>
    </xf>
    <xf numFmtId="0" fontId="16" fillId="0" borderId="45" xfId="0" applyFont="1" applyBorder="1" applyAlignment="1">
      <alignment horizontal="right"/>
    </xf>
    <xf numFmtId="0" fontId="16" fillId="0" borderId="0" xfId="0" applyFont="1" applyAlignment="1">
      <alignment horizontal="right"/>
    </xf>
    <xf numFmtId="0" fontId="16" fillId="0" borderId="47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0" xfId="0" applyFont="1"/>
    <xf numFmtId="0" fontId="16" fillId="0" borderId="47" xfId="0" applyFont="1" applyBorder="1"/>
    <xf numFmtId="0" fontId="16" fillId="0" borderId="45" xfId="0" applyFont="1" applyBorder="1"/>
    <xf numFmtId="0" fontId="16" fillId="0" borderId="38" xfId="0" applyFont="1" applyBorder="1" applyAlignment="1">
      <alignment horizontal="right"/>
    </xf>
    <xf numFmtId="0" fontId="16" fillId="0" borderId="39" xfId="0" applyFont="1" applyBorder="1" applyAlignment="1">
      <alignment horizontal="right"/>
    </xf>
    <xf numFmtId="0" fontId="16" fillId="0" borderId="16" xfId="0" applyFont="1" applyBorder="1" applyAlignment="1">
      <alignment horizontal="right"/>
    </xf>
    <xf numFmtId="0" fontId="16" fillId="0" borderId="41" xfId="0" applyFont="1" applyBorder="1" applyAlignment="1">
      <alignment horizontal="right"/>
    </xf>
    <xf numFmtId="0" fontId="16" fillId="0" borderId="42" xfId="0" applyFont="1" applyBorder="1" applyAlignment="1">
      <alignment horizontal="right"/>
    </xf>
    <xf numFmtId="0" fontId="6" fillId="0" borderId="29" xfId="0" applyFont="1" applyBorder="1" applyAlignment="1" applyProtection="1">
      <alignment horizontal="center" vertical="center" shrinkToFit="1"/>
      <protection locked="0"/>
    </xf>
    <xf numFmtId="49" fontId="6" fillId="0" borderId="30" xfId="0" applyNumberFormat="1" applyFont="1" applyBorder="1" applyAlignment="1" applyProtection="1">
      <alignment horizontal="center" vertical="center" shrinkToFit="1"/>
      <protection locked="0"/>
    </xf>
    <xf numFmtId="0" fontId="2" fillId="0" borderId="29" xfId="0" applyFont="1" applyBorder="1" applyAlignment="1" applyProtection="1">
      <alignment horizontal="right" vertical="center" shrinkToFit="1"/>
      <protection locked="0"/>
    </xf>
    <xf numFmtId="0" fontId="2" fillId="0" borderId="31" xfId="0" applyFont="1" applyBorder="1" applyAlignment="1" applyProtection="1">
      <alignment horizontal="right" vertical="center" shrinkToFit="1"/>
      <protection locked="0"/>
    </xf>
    <xf numFmtId="0" fontId="2" fillId="0" borderId="32" xfId="0" applyFont="1" applyBorder="1" applyAlignment="1" applyProtection="1">
      <alignment horizontal="right" vertical="center" shrinkToFit="1"/>
      <protection locked="0"/>
    </xf>
    <xf numFmtId="3" fontId="6" fillId="3" borderId="33" xfId="0" applyNumberFormat="1" applyFont="1" applyFill="1" applyBorder="1" applyAlignment="1" applyProtection="1">
      <alignment horizontal="center" vertical="center" shrinkToFit="1"/>
      <protection locked="0"/>
    </xf>
    <xf numFmtId="3" fontId="6" fillId="3" borderId="32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35" xfId="0" applyFont="1" applyBorder="1" applyAlignment="1">
      <alignment horizontal="center" vertical="center"/>
    </xf>
    <xf numFmtId="3" fontId="5" fillId="0" borderId="34" xfId="0" applyNumberFormat="1" applyFont="1" applyBorder="1" applyAlignment="1">
      <alignment horizontal="center" vertical="center" shrinkToFit="1"/>
    </xf>
    <xf numFmtId="3" fontId="5" fillId="0" borderId="36" xfId="0" applyNumberFormat="1" applyFont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24" fillId="0" borderId="29" xfId="0" applyFont="1" applyBorder="1" applyAlignment="1" applyProtection="1">
      <alignment horizontal="right" vertical="center" shrinkToFit="1"/>
      <protection locked="0"/>
    </xf>
    <xf numFmtId="0" fontId="24" fillId="0" borderId="31" xfId="0" applyFont="1" applyBorder="1" applyAlignment="1" applyProtection="1">
      <alignment horizontal="right" vertical="center" shrinkToFit="1"/>
      <protection locked="0"/>
    </xf>
    <xf numFmtId="0" fontId="24" fillId="0" borderId="32" xfId="0" applyFont="1" applyBorder="1" applyAlignment="1" applyProtection="1">
      <alignment horizontal="right" vertical="center" shrinkToFit="1"/>
      <protection locked="0"/>
    </xf>
    <xf numFmtId="0" fontId="6" fillId="0" borderId="8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/>
    </xf>
    <xf numFmtId="0" fontId="6" fillId="0" borderId="20" xfId="0" applyFont="1" applyBorder="1" applyAlignment="1">
      <alignment horizontal="center" vertical="center" textRotation="90"/>
    </xf>
    <xf numFmtId="0" fontId="10" fillId="2" borderId="8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>
      <alignment horizontal="center" vertical="center"/>
    </xf>
    <xf numFmtId="3" fontId="7" fillId="0" borderId="6" xfId="0" applyNumberFormat="1" applyFont="1" applyBorder="1" applyAlignment="1" applyProtection="1">
      <alignment horizontal="center" vertical="center" shrinkToFit="1"/>
      <protection locked="0"/>
    </xf>
    <xf numFmtId="0" fontId="8" fillId="0" borderId="6" xfId="0" applyFont="1" applyBorder="1" applyAlignment="1">
      <alignment horizontal="center" vertical="center"/>
    </xf>
    <xf numFmtId="3" fontId="3" fillId="0" borderId="6" xfId="0" applyNumberFormat="1" applyFont="1" applyBorder="1" applyAlignment="1" applyProtection="1">
      <alignment horizontal="center" vertical="center" shrinkToFit="1"/>
      <protection locked="0"/>
    </xf>
    <xf numFmtId="3" fontId="3" fillId="0" borderId="7" xfId="0" applyNumberFormat="1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/>
    </xf>
    <xf numFmtId="0" fontId="5" fillId="0" borderId="29" xfId="0" applyFont="1" applyBorder="1" applyAlignment="1" applyProtection="1">
      <alignment horizontal="right" vertical="center" shrinkToFit="1"/>
      <protection locked="0"/>
    </xf>
    <xf numFmtId="0" fontId="5" fillId="0" borderId="31" xfId="0" applyFont="1" applyBorder="1" applyAlignment="1" applyProtection="1">
      <alignment horizontal="right" vertical="center" shrinkToFit="1"/>
      <protection locked="0"/>
    </xf>
    <xf numFmtId="0" fontId="5" fillId="0" borderId="32" xfId="0" applyFont="1" applyBorder="1" applyAlignment="1" applyProtection="1">
      <alignment horizontal="right" vertical="center" shrinkToFit="1"/>
      <protection locked="0"/>
    </xf>
    <xf numFmtId="0" fontId="2" fillId="3" borderId="29" xfId="0" applyFont="1" applyFill="1" applyBorder="1" applyAlignment="1" applyProtection="1">
      <alignment horizontal="right" vertical="center" shrinkToFit="1"/>
      <protection locked="0"/>
    </xf>
    <xf numFmtId="0" fontId="2" fillId="3" borderId="31" xfId="0" applyFont="1" applyFill="1" applyBorder="1" applyAlignment="1" applyProtection="1">
      <alignment horizontal="right" vertical="center" shrinkToFit="1"/>
      <protection locked="0"/>
    </xf>
    <xf numFmtId="0" fontId="2" fillId="3" borderId="32" xfId="0" applyFont="1" applyFill="1" applyBorder="1" applyAlignment="1" applyProtection="1">
      <alignment horizontal="right" vertical="center" shrinkToFit="1"/>
      <protection locked="0"/>
    </xf>
    <xf numFmtId="1" fontId="6" fillId="0" borderId="29" xfId="0" applyNumberFormat="1" applyFont="1" applyBorder="1" applyAlignment="1" applyProtection="1">
      <alignment horizontal="center" vertical="center" shrinkToFit="1"/>
      <protection locked="0"/>
    </xf>
    <xf numFmtId="1" fontId="6" fillId="0" borderId="30" xfId="0" applyNumberFormat="1" applyFont="1" applyBorder="1" applyAlignment="1" applyProtection="1">
      <alignment horizontal="center" vertical="center" shrinkToFit="1"/>
      <protection locked="0"/>
    </xf>
    <xf numFmtId="3" fontId="6" fillId="4" borderId="33" xfId="0" applyNumberFormat="1" applyFont="1" applyFill="1" applyBorder="1" applyAlignment="1" applyProtection="1">
      <alignment horizontal="center" vertical="center" shrinkToFit="1"/>
      <protection locked="0"/>
    </xf>
    <xf numFmtId="3" fontId="6" fillId="4" borderId="32" xfId="0" applyNumberFormat="1" applyFont="1" applyFill="1" applyBorder="1" applyAlignment="1" applyProtection="1">
      <alignment horizontal="center" vertical="center" shrinkToFit="1"/>
      <protection locked="0"/>
    </xf>
    <xf numFmtId="0" fontId="23" fillId="0" borderId="29" xfId="0" applyFont="1" applyBorder="1" applyAlignment="1" applyProtection="1">
      <alignment horizontal="right" vertical="center" shrinkToFit="1"/>
      <protection locked="0"/>
    </xf>
    <xf numFmtId="0" fontId="23" fillId="0" borderId="31" xfId="0" applyFont="1" applyBorder="1" applyAlignment="1" applyProtection="1">
      <alignment horizontal="right" vertical="center" shrinkToFit="1"/>
      <protection locked="0"/>
    </xf>
    <xf numFmtId="0" fontId="23" fillId="0" borderId="32" xfId="0" applyFont="1" applyBorder="1" applyAlignment="1" applyProtection="1">
      <alignment horizontal="right" vertical="center" shrinkToFit="1"/>
      <protection locked="0"/>
    </xf>
    <xf numFmtId="3" fontId="6" fillId="0" borderId="33" xfId="0" applyNumberFormat="1" applyFont="1" applyBorder="1" applyAlignment="1" applyProtection="1">
      <alignment horizontal="center" vertical="center" shrinkToFit="1"/>
      <protection locked="0"/>
    </xf>
    <xf numFmtId="3" fontId="6" fillId="0" borderId="32" xfId="0" applyNumberFormat="1" applyFont="1" applyBorder="1" applyAlignment="1" applyProtection="1">
      <alignment horizontal="center" vertical="center" shrinkToFit="1"/>
      <protection locked="0"/>
    </xf>
    <xf numFmtId="3" fontId="6" fillId="3" borderId="57" xfId="0" applyNumberFormat="1" applyFont="1" applyFill="1" applyBorder="1" applyAlignment="1" applyProtection="1">
      <alignment horizontal="center" vertical="center" shrinkToFit="1"/>
      <protection locked="0"/>
    </xf>
    <xf numFmtId="3" fontId="6" fillId="3" borderId="58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30" xfId="0" applyFont="1" applyBorder="1" applyAlignment="1" applyProtection="1">
      <alignment horizontal="center" vertical="center" shrinkToFit="1"/>
      <protection locked="0"/>
    </xf>
    <xf numFmtId="3" fontId="6" fillId="6" borderId="33" xfId="0" applyNumberFormat="1" applyFont="1" applyFill="1" applyBorder="1" applyAlignment="1" applyProtection="1">
      <alignment horizontal="center" vertical="center" shrinkToFit="1"/>
      <protection locked="0"/>
    </xf>
    <xf numFmtId="3" fontId="6" fillId="6" borderId="32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29" xfId="0" applyNumberFormat="1" applyFont="1" applyBorder="1" applyAlignment="1" applyProtection="1">
      <alignment horizontal="center" vertical="center" shrinkToFit="1"/>
      <protection locked="0"/>
    </xf>
    <xf numFmtId="3" fontId="6" fillId="4" borderId="57" xfId="0" applyNumberFormat="1" applyFont="1" applyFill="1" applyBorder="1" applyAlignment="1" applyProtection="1">
      <alignment horizontal="center" vertical="center" shrinkToFit="1"/>
      <protection locked="0"/>
    </xf>
    <xf numFmtId="3" fontId="6" fillId="4" borderId="58" xfId="0" applyNumberFormat="1" applyFont="1" applyFill="1" applyBorder="1" applyAlignment="1" applyProtection="1">
      <alignment horizontal="center" vertical="center" shrinkToFit="1"/>
      <protection locked="0"/>
    </xf>
    <xf numFmtId="3" fontId="6" fillId="0" borderId="57" xfId="0" applyNumberFormat="1" applyFont="1" applyBorder="1" applyAlignment="1" applyProtection="1">
      <alignment horizontal="center" vertical="center" shrinkToFit="1"/>
      <protection locked="0"/>
    </xf>
    <xf numFmtId="3" fontId="6" fillId="0" borderId="58" xfId="0" applyNumberFormat="1" applyFont="1" applyBorder="1" applyAlignment="1" applyProtection="1">
      <alignment horizontal="center" vertical="center" shrinkToFit="1"/>
      <protection locked="0"/>
    </xf>
    <xf numFmtId="0" fontId="2" fillId="4" borderId="29" xfId="0" applyFont="1" applyFill="1" applyBorder="1" applyAlignment="1" applyProtection="1">
      <alignment horizontal="right" vertical="center" shrinkToFit="1"/>
      <protection locked="0"/>
    </xf>
    <xf numFmtId="0" fontId="2" fillId="4" borderId="31" xfId="0" applyFont="1" applyFill="1" applyBorder="1" applyAlignment="1" applyProtection="1">
      <alignment horizontal="right" vertical="center" shrinkToFit="1"/>
      <protection locked="0"/>
    </xf>
    <xf numFmtId="0" fontId="2" fillId="4" borderId="32" xfId="0" applyFont="1" applyFill="1" applyBorder="1" applyAlignment="1" applyProtection="1">
      <alignment horizontal="right" vertical="center" shrinkToFit="1"/>
      <protection locked="0"/>
    </xf>
    <xf numFmtId="3" fontId="6" fillId="3" borderId="55" xfId="0" applyNumberFormat="1" applyFont="1" applyFill="1" applyBorder="1" applyAlignment="1" applyProtection="1">
      <alignment horizontal="center" vertical="center" shrinkToFit="1"/>
      <protection locked="0"/>
    </xf>
    <xf numFmtId="3" fontId="6" fillId="3" borderId="56" xfId="0" applyNumberFormat="1" applyFont="1" applyFill="1" applyBorder="1" applyAlignment="1" applyProtection="1">
      <alignment horizontal="center" vertical="center" shrinkToFit="1"/>
      <protection locked="0"/>
    </xf>
    <xf numFmtId="3" fontId="6" fillId="4" borderId="55" xfId="0" applyNumberFormat="1" applyFont="1" applyFill="1" applyBorder="1" applyAlignment="1" applyProtection="1">
      <alignment horizontal="center" vertical="center" shrinkToFit="1"/>
      <protection locked="0"/>
    </xf>
    <xf numFmtId="3" fontId="6" fillId="4" borderId="56" xfId="0" applyNumberFormat="1" applyFont="1" applyFill="1" applyBorder="1" applyAlignment="1" applyProtection="1">
      <alignment horizontal="center" vertical="center" shrinkToFit="1"/>
      <protection locked="0"/>
    </xf>
    <xf numFmtId="3" fontId="6" fillId="5" borderId="33" xfId="0" applyNumberFormat="1" applyFont="1" applyFill="1" applyBorder="1" applyAlignment="1" applyProtection="1">
      <alignment horizontal="center" vertical="center" shrinkToFit="1"/>
      <protection locked="0"/>
    </xf>
    <xf numFmtId="3" fontId="6" fillId="5" borderId="32" xfId="0" applyNumberFormat="1" applyFont="1" applyFill="1" applyBorder="1" applyAlignment="1" applyProtection="1">
      <alignment horizontal="center" vertical="center" shrinkToFit="1"/>
      <protection locked="0"/>
    </xf>
    <xf numFmtId="3" fontId="6" fillId="5" borderId="57" xfId="0" applyNumberFormat="1" applyFont="1" applyFill="1" applyBorder="1" applyAlignment="1" applyProtection="1">
      <alignment horizontal="center" vertical="center" shrinkToFit="1"/>
      <protection locked="0"/>
    </xf>
    <xf numFmtId="3" fontId="6" fillId="5" borderId="58" xfId="0" applyNumberFormat="1" applyFont="1" applyFill="1" applyBorder="1" applyAlignment="1" applyProtection="1">
      <alignment horizontal="center" vertical="center" shrinkToFit="1"/>
      <protection locked="0"/>
    </xf>
    <xf numFmtId="3" fontId="6" fillId="5" borderId="55" xfId="0" applyNumberFormat="1" applyFont="1" applyFill="1" applyBorder="1" applyAlignment="1" applyProtection="1">
      <alignment horizontal="center" vertical="center" shrinkToFit="1"/>
      <protection locked="0"/>
    </xf>
    <xf numFmtId="3" fontId="6" fillId="5" borderId="56" xfId="0" applyNumberFormat="1" applyFont="1" applyFill="1" applyBorder="1" applyAlignment="1" applyProtection="1">
      <alignment horizontal="center" vertical="center" shrinkToFit="1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580E8.440194E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504DD2D-952F-460F-90FF-F896A0E1E6B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E1602459-D47E-4B1A-A304-06252AC04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28D57527-310B-41D6-911B-462AB2767E9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C7239A0-69D0-4212-A8F5-4B38603AA57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AB26A5E-C035-4159-884F-E5170DF7397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950BEB6-A40C-4C02-9FEB-ECC8569ED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27551443-A930-42D4-BABE-7EAB7FF2C9E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BFE4EDA-04FC-48E5-AE76-A621F5E2F40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186719</xdr:colOff>
      <xdr:row>31</xdr:row>
      <xdr:rowOff>104963</xdr:rowOff>
    </xdr:from>
    <xdr:to>
      <xdr:col>13</xdr:col>
      <xdr:colOff>521844</xdr:colOff>
      <xdr:row>31</xdr:row>
      <xdr:rowOff>174213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EA011D94-4C44-4B23-84F3-F0503D10470B}"/>
            </a:ext>
          </a:extLst>
        </xdr:cNvPr>
        <xdr:cNvSpPr/>
      </xdr:nvSpPr>
      <xdr:spPr>
        <a:xfrm flipV="1">
          <a:off x="9981144756" y="101157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F4CD3BF-E428-4797-8A85-13F0DDFBC46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4026FAB4-ABB0-4ACC-A9CE-3B266E9CC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326B6CE-4F05-474A-8EF1-99A4575719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7BD0D6F-60C5-431C-8BB0-A8F4E9D17CA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F946C13-9031-4979-BDBF-EA69842F84D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0106242-C09D-4189-980A-E3FCCBD21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F04D3E97-D56C-466E-9E94-9CCA75BF471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BDEC982-C64B-4EAB-A3D2-F6428FFBE6C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98473EB-26CB-4AE8-91DA-3BED217ABCB1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60ACD0DA-9782-41DF-B81B-227B0136525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5C550D62-B7F2-4782-A70B-D3B63EB64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72CF91D-9D7A-4574-87B6-B204C97A977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7CD0B22-2AF4-4BD4-AE02-B8E1C09F71D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3D148A2-9F80-475C-B615-DB8CF89B1E5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63BD2173-BCBC-4511-81CE-AD0FA2B8D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1848706-D437-41A8-81BF-3FE05FAD456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DAE84DA2-531C-4BDE-9D50-61A79702A7A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386C9AB-EDBC-4FCA-8F71-4B1A595D50A7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2A4A21F-5326-4CB1-BEC7-AC73D6D039F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529A031-1E01-4552-B2DB-190AE1BD1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B7CE82BC-CF93-4E0E-AF10-B6DCE79A24B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29A6176-3786-4254-87B7-873158B45AF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E8A3D08-2331-4520-BB00-854A29A4B96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6069B77C-FEA1-4C1A-B95D-A1B839D2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A9CEF457-D02F-4240-8AD9-3B5E233BB0E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F1CD6C0-D83A-44BA-9084-581B4784A5F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3F0C28D-7E00-45FF-8D6F-A94A87B69C32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5489235-BB15-4D79-8B95-A445C5D7893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83F8A45-3C76-4034-B843-A4B380827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8F4B563-BB0D-4038-9AAE-B77F3657D93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A9D00C8-CB7F-4B7C-A7C5-727A495000D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8CC7115-1C4F-4ECE-AAE4-5AEC4478092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6744059-765F-4FED-84C5-E5D309BC4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D3A33CC-EBFE-4F11-9F0D-FDE9F7E0AA1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235810D-D892-4C6F-8874-93A1FFBA315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C1642CD-5BB0-4C2B-BCC7-30ABA75EF297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22EB064-2985-4621-B2A8-616E21FBA98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E92936D-6810-411D-AF4D-E357C028A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4F8A32B-FF95-4A63-9E44-A819C0BEE80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2378F6A-8C64-41A1-87A7-DD15E824B2C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6689A9A-7A91-498B-858C-CD092537E36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566E744-C46F-4948-AD1D-2DF8727D1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D5DCE81-6769-4351-A0BE-F5136C56D6B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428F7F6-FA41-4BF0-86A1-44276A0C7FB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B50A692B-41FF-4995-A0F9-C36863A580C9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F529829-7129-46C0-9795-2971C77C5BE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58BB73C2-77B8-4915-ADEC-EAAD3C69C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4C4EBF2A-B3F4-4ECB-95E7-6B1F046D897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C1625B6-539F-4BEE-89E9-042249C370F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036DC25-9DF6-430A-AC22-CF783C0012E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C533F07-EBD0-49F4-B75F-35D8F79C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6716966-88A1-4E66-B73E-24DFD204EE7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7856838E-5EF3-423A-BAF8-2727653E0F9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D85964E-1DED-470D-B09A-A33A3523FD35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AA0E62D-EF34-4C78-A02D-B6240CD9E5F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61839F25-8369-4B78-858D-9E464A752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EA378CA-C0E4-4F3A-9415-CE360F12509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7A34F0C-47F6-4E6A-9527-ED3AFCBD7AD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444B883-5AB6-48B9-972A-1AD09263B69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4E0AA8AA-579C-4609-B767-C7A46799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648CCC2-F60B-47EB-A0D9-7C23DCD6ED7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F0D6A5E-C93A-406C-93A8-48D4B73D69F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F09C871-A7AD-47BA-AA59-C5ADA67A30C8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50B3EA83-3DB9-4824-BDE3-475815FB504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F0B9B78-00CC-47E1-BEC4-F26F35D6F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E42627E-6B12-4CDF-BAD3-89BECBC97B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81F852DA-EAA5-416B-B6DA-F09DCE9B8DD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12D23620-8407-4D54-8259-EDA24F7F7EC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9FEAAFD-98D3-4E1E-B8F6-E0D25F23B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72064C0-9311-4511-8CEC-1918F0946D2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A4132BE-FCE4-488A-9493-9D26B8D1EBF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B170DF7-EE7A-403C-9DE1-EA448790C05F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F1FC769-596C-4CB5-9CD4-C8BDBB35882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9EB88DB-0F3F-4350-94FD-47A5F82C8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8564A63-DC66-4793-A2B8-8E4C79E7E9C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A2E8EFE0-F5BE-4C18-805A-5E3F906554B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560C011-17E6-41E5-9575-9DB8841D680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5063AA8-736B-446F-A483-F56813944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690B252-DFFB-49B3-9B79-14BDE9027E9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CFF9792-5A31-4EFC-AC13-6AE37C5C9CA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E9597B21-B3CF-4835-B87F-D135A0C178DF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83EF68C-D602-45E2-8656-DB2F1BC6034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BF9DA157-2329-48D6-A5C2-A8ADA51CF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61614B64-150A-49D9-93EB-E45F34847F3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36480270-A4C0-46AB-8F45-680884596B3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59295AF-FD05-41AB-A7DE-5693BBB1B28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37A0BF30-A7C1-4013-B63E-69E4DE812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1319642-D2E2-4CF3-AB3D-D9109F85CDC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3439E3C-09EC-4780-8389-4439957B3C6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4E0F8B43-9968-482E-8CC4-86B2F547F956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7E9CBCB-6B16-4C74-89CD-58953ED4767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EAC98F5-315F-4359-967D-713A4F736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54D58C3-B4E5-47C8-BDA9-3C39BD64EE6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3B5E1807-A340-4BBD-99EE-4FC81013022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BEAAAE7F-CEFE-46A2-AF16-489D2D10CFD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08EB7CA-DFFF-41B6-A388-9F369BBCF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F09D938-B9A1-4320-A90A-BDF01B678EC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D37C45E6-1DCE-4D9E-A877-0FBD4CA27E4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A6EB60E-F2C7-4C54-8DA1-E385D838128B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3BDE765-A992-48BD-B18F-1926F6E8E4D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C45740D2-05E1-4B93-B88B-53D04500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2A3FD77C-C5DE-4075-BBAB-ACC63EC97CD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A5AFEC9F-82AA-44A0-A501-366D4D9DAB7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2CD8BAE5-3C89-4CD2-BB46-5BDF0A09118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8400C3EF-E8F0-42ED-B9E7-419369533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1A2C6D65-EC42-4A27-9D52-53300070A7A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2DCFB4D-4673-4154-8719-CC1FA340340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179009D9-7ED4-4733-BAA5-ACB0240A44BF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B6ABCBD-4776-4812-8CE3-D200DA75236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8C071FD5-460C-46D2-B0A3-AA8CB908C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F336251-CDB6-4351-A7B3-EC491C41197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C53C437-C482-4EA4-B43F-DAD6282AA53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E882CD50-88A4-409B-9ABE-5D367656083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3318EFF-20C5-4F09-B544-0A255D23C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82C5ABDE-87F7-4F7F-BE1B-84CCD2F4B26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8B5E14E0-6597-422F-B3DF-1C06DEF3430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7B8876B-BC1E-40F0-8BA4-03559C3949BC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5D5B303F-AC91-4B91-8F26-DEABB3B6D41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EE153A9C-AF69-4FBA-B4BA-640A52D6C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B70AC89-B851-4E6E-8E04-1CC81ECBE53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9258910-2AA6-4F52-800C-D41E03951EE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9B037DC-11AB-4E3E-9C23-2875FA7243C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208C31AD-2B2C-41BE-A93E-1E3138D9E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1418024-D808-4DF5-90AE-F2F756624B2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954B6E34-5BB7-4B57-B84E-5F15EFE7998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9263D40-A3BE-4783-BC15-6C511E810036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257D609-0079-45D3-895B-33DAFF2F17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C8BB09FA-DAC0-4CE1-BEE2-433789F7D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CF43716A-0E72-43D3-92D4-6865CFAC5A9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ECE761B3-4BAD-4CB2-BBEC-7DEAB0E2EF8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E48F372B-E090-44D8-AA01-1786EAEA154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8CEF1DEA-1F93-40CE-B020-11C6AB61B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F2ECD9B-2103-4388-89EC-B78FE91E5D6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2EFAAB0-899A-4A71-823B-D485AE4CD5B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6E07B43-322F-4F3E-A1AB-CF48E40D7E7E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AFE27D62-03E3-4E68-93D3-8FD1CA280DD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542DF99B-B6FC-4576-BF96-62547E21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1487DF4-7EDF-4ED3-BED2-9EC18DD7D0B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A992253-8C24-41A2-AC18-B8B37182A9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1358DD4-D0E5-4AB3-82E7-1392A6B4230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339262A-5770-4FE4-9330-DD3B007A8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9B1F890E-AB5A-42B3-A980-B6FD1E37460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49E0B54-8400-47DC-9DFE-5073CCB778B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12EBE1FB-67DC-4B25-A1C0-CEEC71348FC7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3094138-0332-4979-A53E-F38354E5CFD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476DCF7E-AA81-4B47-ADB1-5F5B7EE0D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675436F-46AD-4A46-BC9B-59185CB8B90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AA27217-B8ED-428B-A95D-498331A11ED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95D4BF8-738C-4B9F-BB2A-D84B4397A54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691393C-4066-4BA7-8AC6-A9421850D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9BC09815-30BB-4746-9ABE-49E2EC9A15D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D3E7D93-C100-453C-86E6-233908E5893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5241A639-0245-4C71-BD38-4BAB6D0F14CA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0FAF3EB-29A0-49AB-A02A-25FD1A845DC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02077A3-9D26-47D0-9404-054F2D93C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AF05C63-9343-4B42-A13B-AE6C8D181BA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EF9B84E5-5A0A-4C2D-9902-DFDB5472D75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4582BE3-E76D-4E5A-AF74-292266F0801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839F15AF-4575-4995-A1AD-C89B790D6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CA42465-91AD-4E61-8AA0-3742A744A67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DCC39FF1-04ED-49CE-98D2-0CEAB8955C6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F424C85-017A-4C4C-AC1D-656F2BAF0EDB}"/>
            </a:ext>
          </a:extLst>
        </xdr:cNvPr>
        <xdr:cNvSpPr/>
      </xdr:nvSpPr>
      <xdr:spPr>
        <a:xfrm flipV="1">
          <a:off x="9907524537" y="10061202"/>
          <a:ext cx="7157266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D4BCC7DD-A044-4FF4-A5D4-7C75D68EACC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33B4F04E-289C-4E59-9DB4-F4BB85FF3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CC4DA19-781C-4C89-8BF1-15EC5DB4EC6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FF19B2D-EFDE-4444-8E20-942D31022A5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434792DC-89E7-4AD1-9577-045BAD2AC57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B38B1AF-54D3-4816-9826-26BAF030B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31E08DB-BD4A-4575-B843-806F92EE759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8A15DF8-4F93-4C13-B2C9-B4821BB8B40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159638</xdr:colOff>
      <xdr:row>28</xdr:row>
      <xdr:rowOff>121584</xdr:rowOff>
    </xdr:from>
    <xdr:to>
      <xdr:col>13</xdr:col>
      <xdr:colOff>761463</xdr:colOff>
      <xdr:row>28</xdr:row>
      <xdr:rowOff>186352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235EA2EE-1D56-41B4-B052-1B8574F8FFDE}"/>
            </a:ext>
          </a:extLst>
        </xdr:cNvPr>
        <xdr:cNvSpPr/>
      </xdr:nvSpPr>
      <xdr:spPr>
        <a:xfrm flipV="1">
          <a:off x="9907546949" y="9086290"/>
          <a:ext cx="7157266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30</xdr:row>
      <xdr:rowOff>155202</xdr:rowOff>
    </xdr:from>
    <xdr:to>
      <xdr:col>13</xdr:col>
      <xdr:colOff>750257</xdr:colOff>
      <xdr:row>30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flipV="1">
          <a:off x="11228681818" y="10165977"/>
          <a:ext cx="8098000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31</xdr:row>
      <xdr:rowOff>155202</xdr:rowOff>
    </xdr:from>
    <xdr:to>
      <xdr:col>13</xdr:col>
      <xdr:colOff>750257</xdr:colOff>
      <xdr:row>31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flipV="1">
          <a:off x="11228681818" y="9842127"/>
          <a:ext cx="8098000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30</xdr:row>
      <xdr:rowOff>155202</xdr:rowOff>
    </xdr:from>
    <xdr:to>
      <xdr:col>13</xdr:col>
      <xdr:colOff>750257</xdr:colOff>
      <xdr:row>30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 flipV="1">
          <a:off x="9980916343" y="984212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0479AA0-5105-4F68-BE50-B1C9AC7D88D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205128C-717E-4157-977A-BE67BBF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D6BBEB6-AE22-46CB-91BD-D7003E34D8E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EBF0CC2-B882-4933-B15E-521722C94E9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04F4DE6-FF78-4769-8F0A-4638D06C4E6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E1BC233-F562-4527-AA8F-ADDF390A4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8F17508-2ADE-44FE-BA4A-655867D0B57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1180277-8799-439E-8DAB-D61A0201B38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A6CAC6E-5514-4F46-ABB6-53D53E80A0F5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30</xdr:row>
      <xdr:rowOff>155202</xdr:rowOff>
    </xdr:from>
    <xdr:to>
      <xdr:col>13</xdr:col>
      <xdr:colOff>750257</xdr:colOff>
      <xdr:row>30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 flipV="1">
          <a:off x="9980916343" y="1016597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31</xdr:row>
      <xdr:rowOff>155202</xdr:rowOff>
    </xdr:from>
    <xdr:to>
      <xdr:col>13</xdr:col>
      <xdr:colOff>750257</xdr:colOff>
      <xdr:row>31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 flipV="1">
          <a:off x="9980916343" y="1016597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31</xdr:row>
      <xdr:rowOff>155202</xdr:rowOff>
    </xdr:from>
    <xdr:to>
      <xdr:col>13</xdr:col>
      <xdr:colOff>750257</xdr:colOff>
      <xdr:row>31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 flipV="1">
          <a:off x="9980916343" y="1016597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31</xdr:row>
      <xdr:rowOff>155202</xdr:rowOff>
    </xdr:from>
    <xdr:to>
      <xdr:col>13</xdr:col>
      <xdr:colOff>750257</xdr:colOff>
      <xdr:row>31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 flipV="1">
          <a:off x="9980916343" y="984212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30</xdr:row>
      <xdr:rowOff>155202</xdr:rowOff>
    </xdr:from>
    <xdr:to>
      <xdr:col>13</xdr:col>
      <xdr:colOff>750257</xdr:colOff>
      <xdr:row>30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 flipV="1">
          <a:off x="9980916343" y="984212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30</xdr:row>
      <xdr:rowOff>155202</xdr:rowOff>
    </xdr:from>
    <xdr:to>
      <xdr:col>13</xdr:col>
      <xdr:colOff>750257</xdr:colOff>
      <xdr:row>30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 flipV="1">
          <a:off x="9980916343" y="984212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30</xdr:row>
      <xdr:rowOff>155202</xdr:rowOff>
    </xdr:from>
    <xdr:to>
      <xdr:col>13</xdr:col>
      <xdr:colOff>750257</xdr:colOff>
      <xdr:row>30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 flipV="1">
          <a:off x="9980916343" y="9842127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148432</xdr:colOff>
      <xdr:row>30</xdr:row>
      <xdr:rowOff>155202</xdr:rowOff>
    </xdr:from>
    <xdr:to>
      <xdr:col>13</xdr:col>
      <xdr:colOff>750257</xdr:colOff>
      <xdr:row>30</xdr:row>
      <xdr:rowOff>219970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 flipV="1">
          <a:off x="9907558155" y="9859496"/>
          <a:ext cx="7157266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159638</xdr:colOff>
      <xdr:row>27</xdr:row>
      <xdr:rowOff>110378</xdr:rowOff>
    </xdr:from>
    <xdr:to>
      <xdr:col>13</xdr:col>
      <xdr:colOff>761463</xdr:colOff>
      <xdr:row>27</xdr:row>
      <xdr:rowOff>175146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flipV="1">
          <a:off x="9907546949" y="8750113"/>
          <a:ext cx="7157266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417373</xdr:colOff>
      <xdr:row>30</xdr:row>
      <xdr:rowOff>9525</xdr:rowOff>
    </xdr:from>
    <xdr:to>
      <xdr:col>14</xdr:col>
      <xdr:colOff>55492</xdr:colOff>
      <xdr:row>30</xdr:row>
      <xdr:rowOff>74293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 flipV="1">
          <a:off x="11228281208" y="9696450"/>
          <a:ext cx="8229669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D513F46F-CA2F-4280-8DC1-121EDD05F3D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5233F394-2C72-41A4-87CE-38E4C549B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39E5C2E-241A-47CC-8F50-DB54DF14F66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00BB0C7-C8CF-4995-AA48-202DEA6B2BA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F880F025-F10E-459C-B0F9-79670455203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B66750D-CB66-4B9F-B868-C7934CDD8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D97D7CD-4A04-494F-9BE8-C028F7CC76B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3CD948D-F26F-405D-9AF8-145EA1DD6EF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8E9A3FD-EC7E-4F8D-981A-B2F79099CA67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417373</xdr:colOff>
      <xdr:row>30</xdr:row>
      <xdr:rowOff>9525</xdr:rowOff>
    </xdr:from>
    <xdr:to>
      <xdr:col>14</xdr:col>
      <xdr:colOff>55492</xdr:colOff>
      <xdr:row>30</xdr:row>
      <xdr:rowOff>74293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flipV="1">
          <a:off x="9980649083" y="9696450"/>
          <a:ext cx="7153344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417373</xdr:colOff>
      <xdr:row>30</xdr:row>
      <xdr:rowOff>9525</xdr:rowOff>
    </xdr:from>
    <xdr:to>
      <xdr:col>14</xdr:col>
      <xdr:colOff>55492</xdr:colOff>
      <xdr:row>30</xdr:row>
      <xdr:rowOff>74293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 flipV="1">
          <a:off x="9980649083" y="9696450"/>
          <a:ext cx="7153344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417373</xdr:colOff>
      <xdr:row>30</xdr:row>
      <xdr:rowOff>9525</xdr:rowOff>
    </xdr:from>
    <xdr:to>
      <xdr:col>14</xdr:col>
      <xdr:colOff>55492</xdr:colOff>
      <xdr:row>30</xdr:row>
      <xdr:rowOff>74293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 flipV="1">
          <a:off x="9980649083" y="9696450"/>
          <a:ext cx="7153344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112573</xdr:colOff>
      <xdr:row>25</xdr:row>
      <xdr:rowOff>104775</xdr:rowOff>
    </xdr:from>
    <xdr:to>
      <xdr:col>13</xdr:col>
      <xdr:colOff>712717</xdr:colOff>
      <xdr:row>25</xdr:row>
      <xdr:rowOff>169543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 flipV="1">
          <a:off x="9980953883" y="8077200"/>
          <a:ext cx="7153344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207823</xdr:colOff>
      <xdr:row>29</xdr:row>
      <xdr:rowOff>390524</xdr:rowOff>
    </xdr:from>
    <xdr:to>
      <xdr:col>13</xdr:col>
      <xdr:colOff>807967</xdr:colOff>
      <xdr:row>30</xdr:row>
      <xdr:rowOff>17143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 flipV="1">
          <a:off x="9980858633" y="9658349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207823</xdr:colOff>
      <xdr:row>29</xdr:row>
      <xdr:rowOff>390524</xdr:rowOff>
    </xdr:from>
    <xdr:to>
      <xdr:col>13</xdr:col>
      <xdr:colOff>807967</xdr:colOff>
      <xdr:row>30</xdr:row>
      <xdr:rowOff>17143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 flipV="1">
          <a:off x="9980858633" y="9658349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30</xdr:row>
      <xdr:rowOff>152399</xdr:rowOff>
    </xdr:from>
    <xdr:to>
      <xdr:col>13</xdr:col>
      <xdr:colOff>769867</xdr:colOff>
      <xdr:row>30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 flipV="1">
          <a:off x="9980896733" y="983932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30</xdr:row>
      <xdr:rowOff>152399</xdr:rowOff>
    </xdr:from>
    <xdr:to>
      <xdr:col>13</xdr:col>
      <xdr:colOff>769867</xdr:colOff>
      <xdr:row>30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 flipV="1">
          <a:off x="9980896733" y="983932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30</xdr:row>
      <xdr:rowOff>152399</xdr:rowOff>
    </xdr:from>
    <xdr:to>
      <xdr:col>13</xdr:col>
      <xdr:colOff>769867</xdr:colOff>
      <xdr:row>30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 flipV="1">
          <a:off x="9980896733" y="983932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30</xdr:row>
      <xdr:rowOff>152399</xdr:rowOff>
    </xdr:from>
    <xdr:to>
      <xdr:col>13</xdr:col>
      <xdr:colOff>769867</xdr:colOff>
      <xdr:row>30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 flipV="1">
          <a:off x="9980896733" y="1016317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0320AB9-F380-4415-94F9-6C64C66C3DD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830C822-1B55-4926-9005-A323685BA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A0A4C96-C325-47FF-B019-6503BD9CDAC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72B0055-DE85-4918-92DF-C68FC99A7D4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B262CCF-51F1-41BE-9FDE-B4B8A2B3D74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F524B2EC-8DC6-4B04-A81F-EA2122101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8430FCFC-178C-4FA8-B18B-288563991D7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CD26C897-9E09-4A94-A3A7-CC84C64147F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5EA8A468-7362-4D72-A9B1-A50BA52EAF06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31</xdr:row>
      <xdr:rowOff>152399</xdr:rowOff>
    </xdr:from>
    <xdr:to>
      <xdr:col>13</xdr:col>
      <xdr:colOff>769867</xdr:colOff>
      <xdr:row>31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 flipV="1">
          <a:off x="9980896733" y="1016317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31</xdr:row>
      <xdr:rowOff>152399</xdr:rowOff>
    </xdr:from>
    <xdr:to>
      <xdr:col>13</xdr:col>
      <xdr:colOff>769867</xdr:colOff>
      <xdr:row>31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>
        <a:xfrm flipV="1">
          <a:off x="9980896733" y="1016317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31</xdr:row>
      <xdr:rowOff>152399</xdr:rowOff>
    </xdr:from>
    <xdr:to>
      <xdr:col>13</xdr:col>
      <xdr:colOff>769867</xdr:colOff>
      <xdr:row>31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 flipV="1">
          <a:off x="9980896733" y="983932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30</xdr:row>
      <xdr:rowOff>152399</xdr:rowOff>
    </xdr:from>
    <xdr:to>
      <xdr:col>13</xdr:col>
      <xdr:colOff>769867</xdr:colOff>
      <xdr:row>30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 flipV="1">
          <a:off x="9980896733" y="983932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30</xdr:row>
      <xdr:rowOff>152399</xdr:rowOff>
    </xdr:from>
    <xdr:to>
      <xdr:col>13</xdr:col>
      <xdr:colOff>769867</xdr:colOff>
      <xdr:row>30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 flipV="1">
          <a:off x="9980896733" y="983932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169723</xdr:colOff>
      <xdr:row>30</xdr:row>
      <xdr:rowOff>152399</xdr:rowOff>
    </xdr:from>
    <xdr:to>
      <xdr:col>13</xdr:col>
      <xdr:colOff>769867</xdr:colOff>
      <xdr:row>30</xdr:row>
      <xdr:rowOff>198118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 flipV="1">
          <a:off x="9980896733" y="9839324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26848</xdr:colOff>
      <xdr:row>28</xdr:row>
      <xdr:rowOff>152398</xdr:rowOff>
    </xdr:from>
    <xdr:to>
      <xdr:col>13</xdr:col>
      <xdr:colOff>626992</xdr:colOff>
      <xdr:row>28</xdr:row>
      <xdr:rowOff>200025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9981039608" y="9096373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45898</xdr:colOff>
      <xdr:row>30</xdr:row>
      <xdr:rowOff>85723</xdr:rowOff>
    </xdr:from>
    <xdr:to>
      <xdr:col>13</xdr:col>
      <xdr:colOff>646042</xdr:colOff>
      <xdr:row>30</xdr:row>
      <xdr:rowOff>133350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>
        <a:xfrm>
          <a:off x="9981020558" y="9772648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45898</xdr:colOff>
      <xdr:row>30</xdr:row>
      <xdr:rowOff>85723</xdr:rowOff>
    </xdr:from>
    <xdr:to>
      <xdr:col>13</xdr:col>
      <xdr:colOff>646042</xdr:colOff>
      <xdr:row>30</xdr:row>
      <xdr:rowOff>133350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/>
      </xdr:nvSpPr>
      <xdr:spPr>
        <a:xfrm>
          <a:off x="9981020558" y="9772648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169723</xdr:colOff>
      <xdr:row>29</xdr:row>
      <xdr:rowOff>9523</xdr:rowOff>
    </xdr:from>
    <xdr:to>
      <xdr:col>13</xdr:col>
      <xdr:colOff>503167</xdr:colOff>
      <xdr:row>29</xdr:row>
      <xdr:rowOff>57150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/>
      </xdr:nvSpPr>
      <xdr:spPr>
        <a:xfrm>
          <a:off x="9981163433" y="9277348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E7CED26-C3A2-4293-B611-9047B731E39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6671EC4-DB6B-4B93-99B4-13AD3394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FB7C2E7-F087-4446-9BDC-9B8FE7AF2D2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8422EC54-EF41-46A1-B3C5-8B3EAE12FDE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F41BAC34-D29D-4F16-AE9F-A1EA7FB0C48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F3301E8-EDEF-4F05-AE18-AAFCC7801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2EC7BDAE-C97B-46E5-B4ED-5D491161207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B2B2B0E-E3A3-4714-A285-0D4E8AC14EB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5466C8F5-08E1-4D78-B6C0-8E1EA52056EE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169723</xdr:colOff>
      <xdr:row>29</xdr:row>
      <xdr:rowOff>9523</xdr:rowOff>
    </xdr:from>
    <xdr:to>
      <xdr:col>13</xdr:col>
      <xdr:colOff>503167</xdr:colOff>
      <xdr:row>29</xdr:row>
      <xdr:rowOff>57150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>
        <a:xfrm>
          <a:off x="9981163433" y="9277348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169723</xdr:colOff>
      <xdr:row>29</xdr:row>
      <xdr:rowOff>9523</xdr:rowOff>
    </xdr:from>
    <xdr:to>
      <xdr:col>13</xdr:col>
      <xdr:colOff>503167</xdr:colOff>
      <xdr:row>29</xdr:row>
      <xdr:rowOff>57150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/>
      </xdr:nvSpPr>
      <xdr:spPr>
        <a:xfrm>
          <a:off x="9981163433" y="9277348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169723</xdr:colOff>
      <xdr:row>29</xdr:row>
      <xdr:rowOff>9523</xdr:rowOff>
    </xdr:from>
    <xdr:to>
      <xdr:col>13</xdr:col>
      <xdr:colOff>503167</xdr:colOff>
      <xdr:row>29</xdr:row>
      <xdr:rowOff>57150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>
        <a:xfrm>
          <a:off x="9981163433" y="9277348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141148</xdr:colOff>
      <xdr:row>28</xdr:row>
      <xdr:rowOff>200023</xdr:rowOff>
    </xdr:from>
    <xdr:to>
      <xdr:col>13</xdr:col>
      <xdr:colOff>474592</xdr:colOff>
      <xdr:row>28</xdr:row>
      <xdr:rowOff>247650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/>
      </xdr:nvSpPr>
      <xdr:spPr>
        <a:xfrm>
          <a:off x="9981192008" y="9143998"/>
          <a:ext cx="7153344" cy="4762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264973</xdr:colOff>
      <xdr:row>27</xdr:row>
      <xdr:rowOff>262220</xdr:rowOff>
    </xdr:from>
    <xdr:to>
      <xdr:col>13</xdr:col>
      <xdr:colOff>865117</xdr:colOff>
      <xdr:row>27</xdr:row>
      <xdr:rowOff>307939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/>
      </xdr:nvSpPr>
      <xdr:spPr>
        <a:xfrm flipV="1">
          <a:off x="9980801483" y="8882345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93523</xdr:colOff>
      <xdr:row>31</xdr:row>
      <xdr:rowOff>33620</xdr:rowOff>
    </xdr:from>
    <xdr:to>
      <xdr:col>13</xdr:col>
      <xdr:colOff>693667</xdr:colOff>
      <xdr:row>31</xdr:row>
      <xdr:rowOff>79339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/>
      </xdr:nvSpPr>
      <xdr:spPr>
        <a:xfrm flipV="1">
          <a:off x="9980972933" y="10044395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250486</xdr:colOff>
      <xdr:row>31</xdr:row>
      <xdr:rowOff>8770</xdr:rowOff>
    </xdr:from>
    <xdr:to>
      <xdr:col>13</xdr:col>
      <xdr:colOff>119101</xdr:colOff>
      <xdr:row>31</xdr:row>
      <xdr:rowOff>118881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/>
      </xdr:nvSpPr>
      <xdr:spPr>
        <a:xfrm flipV="1">
          <a:off x="9981547499" y="9981445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93523</xdr:colOff>
      <xdr:row>31</xdr:row>
      <xdr:rowOff>33620</xdr:rowOff>
    </xdr:from>
    <xdr:to>
      <xdr:col>13</xdr:col>
      <xdr:colOff>693667</xdr:colOff>
      <xdr:row>31</xdr:row>
      <xdr:rowOff>79339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/>
      </xdr:nvSpPr>
      <xdr:spPr>
        <a:xfrm flipV="1">
          <a:off x="9980972933" y="10044395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93523</xdr:colOff>
      <xdr:row>31</xdr:row>
      <xdr:rowOff>33620</xdr:rowOff>
    </xdr:from>
    <xdr:to>
      <xdr:col>13</xdr:col>
      <xdr:colOff>693667</xdr:colOff>
      <xdr:row>31</xdr:row>
      <xdr:rowOff>79339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/>
      </xdr:nvSpPr>
      <xdr:spPr>
        <a:xfrm flipV="1">
          <a:off x="9980972933" y="9720545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93523</xdr:colOff>
      <xdr:row>30</xdr:row>
      <xdr:rowOff>33620</xdr:rowOff>
    </xdr:from>
    <xdr:to>
      <xdr:col>13</xdr:col>
      <xdr:colOff>693667</xdr:colOff>
      <xdr:row>30</xdr:row>
      <xdr:rowOff>79339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SpPr/>
      </xdr:nvSpPr>
      <xdr:spPr>
        <a:xfrm flipV="1">
          <a:off x="9980972933" y="9720545"/>
          <a:ext cx="7153344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A9B88DC-DEFB-4692-A711-D7032A75FA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873290E3-B5CA-4178-AABA-64A9213BF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852DCE0-5036-491B-81E0-5BED1B27C05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3A97E4B-B7D5-4317-A811-C0DD01C3E55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6A4A6C-991E-4570-8BD6-C964C232620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5B40E6F-C65C-4DE8-A22F-1067E97A8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81DBAAC4-23E9-4F09-8F19-21584221154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3465D1D2-E980-4E62-A5D2-CC4F96C58C5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0C733EB-EEE3-4336-B05F-42B6AB00FFDB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93523</xdr:colOff>
      <xdr:row>30</xdr:row>
      <xdr:rowOff>33620</xdr:rowOff>
    </xdr:from>
    <xdr:to>
      <xdr:col>13</xdr:col>
      <xdr:colOff>693667</xdr:colOff>
      <xdr:row>30</xdr:row>
      <xdr:rowOff>79339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/>
      </xdr:nvSpPr>
      <xdr:spPr>
        <a:xfrm flipV="1">
          <a:off x="9907614745" y="9737914"/>
          <a:ext cx="715558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149552</xdr:colOff>
      <xdr:row>26</xdr:row>
      <xdr:rowOff>212914</xdr:rowOff>
    </xdr:from>
    <xdr:to>
      <xdr:col>13</xdr:col>
      <xdr:colOff>749696</xdr:colOff>
      <xdr:row>26</xdr:row>
      <xdr:rowOff>258633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SpPr/>
      </xdr:nvSpPr>
      <xdr:spPr>
        <a:xfrm flipV="1">
          <a:off x="9907558716" y="8527679"/>
          <a:ext cx="715558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351258</xdr:colOff>
      <xdr:row>41</xdr:row>
      <xdr:rowOff>156884</xdr:rowOff>
    </xdr:from>
    <xdr:to>
      <xdr:col>13</xdr:col>
      <xdr:colOff>951402</xdr:colOff>
      <xdr:row>41</xdr:row>
      <xdr:rowOff>202603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 flipV="1">
          <a:off x="11191797657" y="12785913"/>
          <a:ext cx="8085673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59905</xdr:colOff>
      <xdr:row>29</xdr:row>
      <xdr:rowOff>1</xdr:rowOff>
    </xdr:from>
    <xdr:to>
      <xdr:col>13</xdr:col>
      <xdr:colOff>357490</xdr:colOff>
      <xdr:row>29</xdr:row>
      <xdr:rowOff>45720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SpPr/>
      </xdr:nvSpPr>
      <xdr:spPr>
        <a:xfrm flipV="1">
          <a:off x="9907950922" y="9614648"/>
          <a:ext cx="7121967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160758</xdr:colOff>
      <xdr:row>24</xdr:row>
      <xdr:rowOff>50715</xdr:rowOff>
    </xdr:from>
    <xdr:to>
      <xdr:col>13</xdr:col>
      <xdr:colOff>458343</xdr:colOff>
      <xdr:row>24</xdr:row>
      <xdr:rowOff>96434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/>
      </xdr:nvSpPr>
      <xdr:spPr>
        <a:xfrm>
          <a:off x="9907850069" y="7715539"/>
          <a:ext cx="7121967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127140</xdr:colOff>
      <xdr:row>31</xdr:row>
      <xdr:rowOff>117950</xdr:rowOff>
    </xdr:from>
    <xdr:to>
      <xdr:col>13</xdr:col>
      <xdr:colOff>693666</xdr:colOff>
      <xdr:row>31</xdr:row>
      <xdr:rowOff>163669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SpPr/>
      </xdr:nvSpPr>
      <xdr:spPr>
        <a:xfrm>
          <a:off x="11228738409" y="10128725"/>
          <a:ext cx="8062701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127140</xdr:colOff>
      <xdr:row>31</xdr:row>
      <xdr:rowOff>117950</xdr:rowOff>
    </xdr:from>
    <xdr:to>
      <xdr:col>13</xdr:col>
      <xdr:colOff>693666</xdr:colOff>
      <xdr:row>31</xdr:row>
      <xdr:rowOff>163669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/>
      </xdr:nvSpPr>
      <xdr:spPr>
        <a:xfrm>
          <a:off x="11228738409" y="10128725"/>
          <a:ext cx="8062701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127140</xdr:colOff>
      <xdr:row>31</xdr:row>
      <xdr:rowOff>117950</xdr:rowOff>
    </xdr:from>
    <xdr:to>
      <xdr:col>13</xdr:col>
      <xdr:colOff>693666</xdr:colOff>
      <xdr:row>31</xdr:row>
      <xdr:rowOff>163669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SpPr/>
      </xdr:nvSpPr>
      <xdr:spPr>
        <a:xfrm>
          <a:off x="11192055393" y="10147215"/>
          <a:ext cx="805205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306434</xdr:colOff>
      <xdr:row>29</xdr:row>
      <xdr:rowOff>61921</xdr:rowOff>
    </xdr:from>
    <xdr:to>
      <xdr:col>13</xdr:col>
      <xdr:colOff>872960</xdr:colOff>
      <xdr:row>29</xdr:row>
      <xdr:rowOff>107640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/>
      </xdr:nvSpPr>
      <xdr:spPr>
        <a:xfrm>
          <a:off x="9907435452" y="9351597"/>
          <a:ext cx="7121967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194374</xdr:colOff>
      <xdr:row>18</xdr:row>
      <xdr:rowOff>140362</xdr:rowOff>
    </xdr:from>
    <xdr:to>
      <xdr:col>13</xdr:col>
      <xdr:colOff>895371</xdr:colOff>
      <xdr:row>18</xdr:row>
      <xdr:rowOff>186081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>
        <a:xfrm>
          <a:off x="9993942024" y="5835239"/>
          <a:ext cx="7247757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A83978C-100D-4380-8876-232A13EAE53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4625CD97-0DD1-41D1-8C07-91F3209C4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E0ACB1E-5D39-41D4-889C-A94E445751F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9E66957-DCD9-4495-AED3-7DCF752A339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BA37CF14-3C94-40CE-AB3F-8BA09E4EE60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5E05F84-51D1-4607-A373-A69A52B1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DE53B3A-8819-413C-A7D6-EBE51D4799D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C9E79DBB-3B45-4C31-850C-C16B9BEE4C0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598B2DC-141F-4E64-B538-1EB76BB989B7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19972</xdr:colOff>
      <xdr:row>26</xdr:row>
      <xdr:rowOff>133656</xdr:rowOff>
    </xdr:from>
    <xdr:to>
      <xdr:col>13</xdr:col>
      <xdr:colOff>720969</xdr:colOff>
      <xdr:row>26</xdr:row>
      <xdr:rowOff>179375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SpPr/>
      </xdr:nvSpPr>
      <xdr:spPr>
        <a:xfrm>
          <a:off x="9994116426" y="8404307"/>
          <a:ext cx="7247757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6556</xdr:colOff>
      <xdr:row>30</xdr:row>
      <xdr:rowOff>314765</xdr:rowOff>
    </xdr:from>
    <xdr:to>
      <xdr:col>13</xdr:col>
      <xdr:colOff>707553</xdr:colOff>
      <xdr:row>31</xdr:row>
      <xdr:rowOff>38512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SpPr/>
      </xdr:nvSpPr>
      <xdr:spPr>
        <a:xfrm>
          <a:off x="9994129842" y="9873304"/>
          <a:ext cx="7247757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33387</xdr:colOff>
      <xdr:row>27</xdr:row>
      <xdr:rowOff>93408</xdr:rowOff>
    </xdr:from>
    <xdr:to>
      <xdr:col>13</xdr:col>
      <xdr:colOff>734384</xdr:colOff>
      <xdr:row>27</xdr:row>
      <xdr:rowOff>139127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SpPr/>
      </xdr:nvSpPr>
      <xdr:spPr>
        <a:xfrm>
          <a:off x="9994103011" y="8686031"/>
          <a:ext cx="7247757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250486</xdr:colOff>
      <xdr:row>32</xdr:row>
      <xdr:rowOff>8770</xdr:rowOff>
    </xdr:from>
    <xdr:to>
      <xdr:col>13</xdr:col>
      <xdr:colOff>119101</xdr:colOff>
      <xdr:row>32</xdr:row>
      <xdr:rowOff>118881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SpPr/>
      </xdr:nvSpPr>
      <xdr:spPr>
        <a:xfrm flipV="1">
          <a:off x="11229312974" y="10305295"/>
          <a:ext cx="7364790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250486</xdr:colOff>
      <xdr:row>31</xdr:row>
      <xdr:rowOff>8770</xdr:rowOff>
    </xdr:from>
    <xdr:to>
      <xdr:col>13</xdr:col>
      <xdr:colOff>119101</xdr:colOff>
      <xdr:row>31</xdr:row>
      <xdr:rowOff>118881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900-00000A000000}"/>
            </a:ext>
          </a:extLst>
        </xdr:cNvPr>
        <xdr:cNvSpPr/>
      </xdr:nvSpPr>
      <xdr:spPr>
        <a:xfrm flipV="1">
          <a:off x="9981547499" y="9981445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250486</xdr:colOff>
      <xdr:row>31</xdr:row>
      <xdr:rowOff>8770</xdr:rowOff>
    </xdr:from>
    <xdr:to>
      <xdr:col>13</xdr:col>
      <xdr:colOff>119101</xdr:colOff>
      <xdr:row>31</xdr:row>
      <xdr:rowOff>118881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SpPr/>
      </xdr:nvSpPr>
      <xdr:spPr>
        <a:xfrm flipV="1">
          <a:off x="11229312974" y="10305295"/>
          <a:ext cx="7364790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250486</xdr:colOff>
      <xdr:row>32</xdr:row>
      <xdr:rowOff>8770</xdr:rowOff>
    </xdr:from>
    <xdr:to>
      <xdr:col>13</xdr:col>
      <xdr:colOff>119101</xdr:colOff>
      <xdr:row>32</xdr:row>
      <xdr:rowOff>118881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SpPr/>
      </xdr:nvSpPr>
      <xdr:spPr>
        <a:xfrm flipV="1">
          <a:off x="11229312974" y="10305295"/>
          <a:ext cx="7364790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250486</xdr:colOff>
      <xdr:row>32</xdr:row>
      <xdr:rowOff>8770</xdr:rowOff>
    </xdr:from>
    <xdr:to>
      <xdr:col>13</xdr:col>
      <xdr:colOff>119101</xdr:colOff>
      <xdr:row>32</xdr:row>
      <xdr:rowOff>118881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/>
      </xdr:nvSpPr>
      <xdr:spPr>
        <a:xfrm flipV="1">
          <a:off x="9981547499" y="9981445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250486</xdr:colOff>
      <xdr:row>31</xdr:row>
      <xdr:rowOff>8770</xdr:rowOff>
    </xdr:from>
    <xdr:to>
      <xdr:col>13</xdr:col>
      <xdr:colOff>119101</xdr:colOff>
      <xdr:row>31</xdr:row>
      <xdr:rowOff>118881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D00-00000A000000}"/>
            </a:ext>
          </a:extLst>
        </xdr:cNvPr>
        <xdr:cNvSpPr/>
      </xdr:nvSpPr>
      <xdr:spPr>
        <a:xfrm flipV="1">
          <a:off x="9908189311" y="10329388"/>
          <a:ext cx="6424056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407367</xdr:colOff>
      <xdr:row>32</xdr:row>
      <xdr:rowOff>8769</xdr:rowOff>
    </xdr:from>
    <xdr:to>
      <xdr:col>13</xdr:col>
      <xdr:colOff>275982</xdr:colOff>
      <xdr:row>32</xdr:row>
      <xdr:rowOff>118880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>
        <a:xfrm flipV="1">
          <a:off x="11229156093" y="9981444"/>
          <a:ext cx="7364790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6FFDAFB-8714-469D-8CD0-6F809ADF20B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432904C0-A521-4D6D-8A70-B085E117C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DBC1255-91EE-4BE6-96BA-88AB8BC4CF7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B363BD5-5B76-4E3C-B65E-F2FBC609266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85A7A12-B330-4CA8-90D7-2061F6C0FF4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334C601-5098-449C-B5E2-09A7A3B06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B819999-B4F9-42C7-AC77-0FC7F62978C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DDB7796E-B79F-41FD-9FE2-D6084816B4F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30</xdr:row>
      <xdr:rowOff>28763</xdr:rowOff>
    </xdr:from>
    <xdr:to>
      <xdr:col>13</xdr:col>
      <xdr:colOff>636144</xdr:colOff>
      <xdr:row>30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9C131D83-13D8-42AF-9F4F-186746E9C752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407367</xdr:colOff>
      <xdr:row>31</xdr:row>
      <xdr:rowOff>8769</xdr:rowOff>
    </xdr:from>
    <xdr:to>
      <xdr:col>13</xdr:col>
      <xdr:colOff>275982</xdr:colOff>
      <xdr:row>31</xdr:row>
      <xdr:rowOff>118880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3F00-00000A000000}"/>
            </a:ext>
          </a:extLst>
        </xdr:cNvPr>
        <xdr:cNvSpPr/>
      </xdr:nvSpPr>
      <xdr:spPr>
        <a:xfrm flipV="1">
          <a:off x="11229156093" y="10305294"/>
          <a:ext cx="7364790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407367</xdr:colOff>
      <xdr:row>32</xdr:row>
      <xdr:rowOff>8769</xdr:rowOff>
    </xdr:from>
    <xdr:to>
      <xdr:col>13</xdr:col>
      <xdr:colOff>275982</xdr:colOff>
      <xdr:row>32</xdr:row>
      <xdr:rowOff>118880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/>
      </xdr:nvSpPr>
      <xdr:spPr>
        <a:xfrm flipV="1">
          <a:off x="11229156093" y="10305294"/>
          <a:ext cx="7364790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407367</xdr:colOff>
      <xdr:row>32</xdr:row>
      <xdr:rowOff>8769</xdr:rowOff>
    </xdr:from>
    <xdr:to>
      <xdr:col>13</xdr:col>
      <xdr:colOff>275982</xdr:colOff>
      <xdr:row>32</xdr:row>
      <xdr:rowOff>118880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SpPr/>
      </xdr:nvSpPr>
      <xdr:spPr>
        <a:xfrm flipV="1">
          <a:off x="11229156093" y="9981444"/>
          <a:ext cx="7364790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407367</xdr:colOff>
      <xdr:row>31</xdr:row>
      <xdr:rowOff>8769</xdr:rowOff>
    </xdr:from>
    <xdr:to>
      <xdr:col>13</xdr:col>
      <xdr:colOff>275982</xdr:colOff>
      <xdr:row>31</xdr:row>
      <xdr:rowOff>118880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200-00000A000000}"/>
            </a:ext>
          </a:extLst>
        </xdr:cNvPr>
        <xdr:cNvSpPr/>
      </xdr:nvSpPr>
      <xdr:spPr>
        <a:xfrm flipV="1">
          <a:off x="9908032430" y="10004416"/>
          <a:ext cx="6424056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452191</xdr:colOff>
      <xdr:row>30</xdr:row>
      <xdr:rowOff>87211</xdr:rowOff>
    </xdr:from>
    <xdr:to>
      <xdr:col>13</xdr:col>
      <xdr:colOff>320806</xdr:colOff>
      <xdr:row>30</xdr:row>
      <xdr:rowOff>197322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300-00000A000000}"/>
            </a:ext>
          </a:extLst>
        </xdr:cNvPr>
        <xdr:cNvSpPr/>
      </xdr:nvSpPr>
      <xdr:spPr>
        <a:xfrm flipV="1">
          <a:off x="9907987606" y="9791505"/>
          <a:ext cx="6424056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362545</xdr:colOff>
      <xdr:row>24</xdr:row>
      <xdr:rowOff>132035</xdr:rowOff>
    </xdr:from>
    <xdr:to>
      <xdr:col>13</xdr:col>
      <xdr:colOff>231160</xdr:colOff>
      <xdr:row>24</xdr:row>
      <xdr:rowOff>242146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400-00000A000000}"/>
            </a:ext>
          </a:extLst>
        </xdr:cNvPr>
        <xdr:cNvSpPr/>
      </xdr:nvSpPr>
      <xdr:spPr>
        <a:xfrm flipV="1">
          <a:off x="9908077252" y="7796859"/>
          <a:ext cx="6424056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93604</xdr:colOff>
      <xdr:row>27</xdr:row>
      <xdr:rowOff>76007</xdr:rowOff>
    </xdr:from>
    <xdr:to>
      <xdr:col>12</xdr:col>
      <xdr:colOff>511307</xdr:colOff>
      <xdr:row>27</xdr:row>
      <xdr:rowOff>186118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SpPr/>
      </xdr:nvSpPr>
      <xdr:spPr>
        <a:xfrm flipV="1">
          <a:off x="9908346193" y="8715742"/>
          <a:ext cx="6424056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452192</xdr:colOff>
      <xdr:row>26</xdr:row>
      <xdr:rowOff>98419</xdr:rowOff>
    </xdr:from>
    <xdr:to>
      <xdr:col>13</xdr:col>
      <xdr:colOff>320807</xdr:colOff>
      <xdr:row>26</xdr:row>
      <xdr:rowOff>208530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SpPr/>
      </xdr:nvSpPr>
      <xdr:spPr>
        <a:xfrm flipV="1">
          <a:off x="9907987605" y="8413184"/>
          <a:ext cx="6424056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642692</xdr:colOff>
      <xdr:row>31</xdr:row>
      <xdr:rowOff>87213</xdr:rowOff>
    </xdr:from>
    <xdr:to>
      <xdr:col>13</xdr:col>
      <xdr:colOff>511307</xdr:colOff>
      <xdr:row>31</xdr:row>
      <xdr:rowOff>197324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700-00000A000000}"/>
            </a:ext>
          </a:extLst>
        </xdr:cNvPr>
        <xdr:cNvSpPr/>
      </xdr:nvSpPr>
      <xdr:spPr>
        <a:xfrm flipV="1">
          <a:off x="9981155293" y="10059888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642692</xdr:colOff>
      <xdr:row>31</xdr:row>
      <xdr:rowOff>87213</xdr:rowOff>
    </xdr:from>
    <xdr:to>
      <xdr:col>13</xdr:col>
      <xdr:colOff>511307</xdr:colOff>
      <xdr:row>31</xdr:row>
      <xdr:rowOff>197324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800-00000A000000}"/>
            </a:ext>
          </a:extLst>
        </xdr:cNvPr>
        <xdr:cNvSpPr/>
      </xdr:nvSpPr>
      <xdr:spPr>
        <a:xfrm flipV="1">
          <a:off x="9981155293" y="10059888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A9F2C81-0329-4A39-AA86-95049CCC9D1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F490D7D-8D45-476C-83D2-671EC12D4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CE944DCE-FC4B-481B-9722-64A11DA3087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5FA9B70-2DBA-40D2-BC75-6C144888D2C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312B8F3-0D40-4266-81B8-BC8DA028FC4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6A690B2B-A09C-48C3-B29E-9AEC10126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7494400-D254-47BD-AF94-B589B7B4430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815083D7-6CA9-45BD-B454-BFF5E2480DA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30</xdr:row>
      <xdr:rowOff>28763</xdr:rowOff>
    </xdr:from>
    <xdr:to>
      <xdr:col>13</xdr:col>
      <xdr:colOff>636144</xdr:colOff>
      <xdr:row>30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B216B417-465A-4CB5-8BBD-FFCA679E63DE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9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642692</xdr:colOff>
      <xdr:row>31</xdr:row>
      <xdr:rowOff>87213</xdr:rowOff>
    </xdr:from>
    <xdr:to>
      <xdr:col>13</xdr:col>
      <xdr:colOff>511307</xdr:colOff>
      <xdr:row>31</xdr:row>
      <xdr:rowOff>197324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900-00000A000000}"/>
            </a:ext>
          </a:extLst>
        </xdr:cNvPr>
        <xdr:cNvSpPr/>
      </xdr:nvSpPr>
      <xdr:spPr>
        <a:xfrm flipV="1">
          <a:off x="9981155293" y="10059888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642692</xdr:colOff>
      <xdr:row>31</xdr:row>
      <xdr:rowOff>87213</xdr:rowOff>
    </xdr:from>
    <xdr:to>
      <xdr:col>13</xdr:col>
      <xdr:colOff>511307</xdr:colOff>
      <xdr:row>31</xdr:row>
      <xdr:rowOff>197324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A00-00000A000000}"/>
            </a:ext>
          </a:extLst>
        </xdr:cNvPr>
        <xdr:cNvSpPr/>
      </xdr:nvSpPr>
      <xdr:spPr>
        <a:xfrm flipV="1">
          <a:off x="9981155293" y="10059888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642692</xdr:colOff>
      <xdr:row>31</xdr:row>
      <xdr:rowOff>87213</xdr:rowOff>
    </xdr:from>
    <xdr:to>
      <xdr:col>13</xdr:col>
      <xdr:colOff>511307</xdr:colOff>
      <xdr:row>31</xdr:row>
      <xdr:rowOff>197324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SpPr/>
      </xdr:nvSpPr>
      <xdr:spPr>
        <a:xfrm flipV="1">
          <a:off x="9981155293" y="10059888"/>
          <a:ext cx="6421815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642692</xdr:colOff>
      <xdr:row>31</xdr:row>
      <xdr:rowOff>87213</xdr:rowOff>
    </xdr:from>
    <xdr:to>
      <xdr:col>13</xdr:col>
      <xdr:colOff>511307</xdr:colOff>
      <xdr:row>31</xdr:row>
      <xdr:rowOff>197324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SpPr/>
      </xdr:nvSpPr>
      <xdr:spPr>
        <a:xfrm flipV="1">
          <a:off x="10035376563" y="10051191"/>
          <a:ext cx="6420159" cy="110111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601279</xdr:colOff>
      <xdr:row>26</xdr:row>
      <xdr:rowOff>302560</xdr:rowOff>
    </xdr:from>
    <xdr:to>
      <xdr:col>13</xdr:col>
      <xdr:colOff>469894</xdr:colOff>
      <xdr:row>27</xdr:row>
      <xdr:rowOff>89650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SpPr/>
      </xdr:nvSpPr>
      <xdr:spPr>
        <a:xfrm flipV="1">
          <a:off x="9907838518" y="8617325"/>
          <a:ext cx="6424056" cy="11206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489221</xdr:colOff>
      <xdr:row>30</xdr:row>
      <xdr:rowOff>11207</xdr:rowOff>
    </xdr:from>
    <xdr:to>
      <xdr:col>13</xdr:col>
      <xdr:colOff>357836</xdr:colOff>
      <xdr:row>30</xdr:row>
      <xdr:rowOff>123267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SpPr/>
      </xdr:nvSpPr>
      <xdr:spPr>
        <a:xfrm flipV="1">
          <a:off x="9907950576" y="9715501"/>
          <a:ext cx="6424056" cy="11206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388368</xdr:colOff>
      <xdr:row>28</xdr:row>
      <xdr:rowOff>89647</xdr:rowOff>
    </xdr:from>
    <xdr:to>
      <xdr:col>13</xdr:col>
      <xdr:colOff>256983</xdr:colOff>
      <xdr:row>28</xdr:row>
      <xdr:rowOff>201707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4F00-00000A000000}"/>
            </a:ext>
          </a:extLst>
        </xdr:cNvPr>
        <xdr:cNvSpPr/>
      </xdr:nvSpPr>
      <xdr:spPr>
        <a:xfrm flipV="1">
          <a:off x="9908051429" y="9054353"/>
          <a:ext cx="6424056" cy="11206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0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309927</xdr:colOff>
      <xdr:row>31</xdr:row>
      <xdr:rowOff>22412</xdr:rowOff>
    </xdr:from>
    <xdr:to>
      <xdr:col>13</xdr:col>
      <xdr:colOff>178542</xdr:colOff>
      <xdr:row>31</xdr:row>
      <xdr:rowOff>134472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000-00000A000000}"/>
            </a:ext>
          </a:extLst>
        </xdr:cNvPr>
        <xdr:cNvSpPr/>
      </xdr:nvSpPr>
      <xdr:spPr>
        <a:xfrm flipV="1">
          <a:off x="11192570517" y="9726706"/>
          <a:ext cx="7354144" cy="11206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298721</xdr:colOff>
      <xdr:row>28</xdr:row>
      <xdr:rowOff>112059</xdr:rowOff>
    </xdr:from>
    <xdr:to>
      <xdr:col>13</xdr:col>
      <xdr:colOff>167336</xdr:colOff>
      <xdr:row>28</xdr:row>
      <xdr:rowOff>224119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SpPr/>
      </xdr:nvSpPr>
      <xdr:spPr>
        <a:xfrm flipV="1">
          <a:off x="9908141076" y="9076765"/>
          <a:ext cx="6424056" cy="11206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298721</xdr:colOff>
      <xdr:row>30</xdr:row>
      <xdr:rowOff>201707</xdr:rowOff>
    </xdr:from>
    <xdr:to>
      <xdr:col>13</xdr:col>
      <xdr:colOff>167336</xdr:colOff>
      <xdr:row>31</xdr:row>
      <xdr:rowOff>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SpPr/>
      </xdr:nvSpPr>
      <xdr:spPr>
        <a:xfrm>
          <a:off x="9981499264" y="9888632"/>
          <a:ext cx="6421815" cy="84044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AF681F2C-57B6-44D1-9650-491774BE53E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5A71AFA-1148-415F-9485-54E5C6E11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87258B9-D351-42ED-BD09-BC43785F695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60676F08-5D9E-4D40-AA83-31FC62B2113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2633C6E9-003A-4F23-903D-FC2D4FC6683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A966C4B-D50E-4B77-9FE6-0722FCDF2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F32851CC-3467-4C9A-9E65-0D12942B4F4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80D7B020-47E4-4F25-832C-6F28B811519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186719</xdr:colOff>
      <xdr:row>31</xdr:row>
      <xdr:rowOff>104963</xdr:rowOff>
    </xdr:from>
    <xdr:to>
      <xdr:col>13</xdr:col>
      <xdr:colOff>521844</xdr:colOff>
      <xdr:row>31</xdr:row>
      <xdr:rowOff>174213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F6985432-D56C-43AB-8611-99BC21152F5A}"/>
            </a:ext>
          </a:extLst>
        </xdr:cNvPr>
        <xdr:cNvSpPr/>
      </xdr:nvSpPr>
      <xdr:spPr>
        <a:xfrm flipV="1">
          <a:off x="9981144756" y="101157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B958D58-E2E5-4A45-ADEB-50291312297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30035681-93AE-469E-A04E-04A4AC811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B01E015-52A5-4C11-9A45-0A9B0C05835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5ACA0E3-32AC-47D8-9D86-4234BA7530E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B9485E1-90CC-455C-AAF5-4FCEA9DB0B5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34BB47E1-E31B-4A31-AFA3-7774C27B2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260740F-76AB-4231-B4B4-4E9392FDC4F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715908DD-83FA-445D-A78B-81891B9B47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30</xdr:row>
      <xdr:rowOff>28763</xdr:rowOff>
    </xdr:from>
    <xdr:to>
      <xdr:col>13</xdr:col>
      <xdr:colOff>636144</xdr:colOff>
      <xdr:row>30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20B2D466-E82D-45C7-B679-A56B490D0617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298721</xdr:colOff>
      <xdr:row>30</xdr:row>
      <xdr:rowOff>201707</xdr:rowOff>
    </xdr:from>
    <xdr:to>
      <xdr:col>13</xdr:col>
      <xdr:colOff>167336</xdr:colOff>
      <xdr:row>31</xdr:row>
      <xdr:rowOff>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SpPr/>
      </xdr:nvSpPr>
      <xdr:spPr>
        <a:xfrm>
          <a:off x="9981499264" y="9888632"/>
          <a:ext cx="6421815" cy="84044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4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298721</xdr:colOff>
      <xdr:row>30</xdr:row>
      <xdr:rowOff>201707</xdr:rowOff>
    </xdr:from>
    <xdr:to>
      <xdr:col>13</xdr:col>
      <xdr:colOff>167336</xdr:colOff>
      <xdr:row>31</xdr:row>
      <xdr:rowOff>1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400-00000A000000}"/>
            </a:ext>
          </a:extLst>
        </xdr:cNvPr>
        <xdr:cNvSpPr/>
      </xdr:nvSpPr>
      <xdr:spPr>
        <a:xfrm>
          <a:off x="9908141076" y="9906001"/>
          <a:ext cx="6424056" cy="89647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5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5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444398</xdr:colOff>
      <xdr:row>26</xdr:row>
      <xdr:rowOff>114635</xdr:rowOff>
    </xdr:from>
    <xdr:to>
      <xdr:col>13</xdr:col>
      <xdr:colOff>313013</xdr:colOff>
      <xdr:row>26</xdr:row>
      <xdr:rowOff>160354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500-00000A000000}"/>
            </a:ext>
          </a:extLst>
        </xdr:cNvPr>
        <xdr:cNvSpPr/>
      </xdr:nvSpPr>
      <xdr:spPr>
        <a:xfrm>
          <a:off x="9907995399" y="8429400"/>
          <a:ext cx="6424056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6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6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410780</xdr:colOff>
      <xdr:row>25</xdr:row>
      <xdr:rowOff>114635</xdr:rowOff>
    </xdr:from>
    <xdr:to>
      <xdr:col>13</xdr:col>
      <xdr:colOff>279395</xdr:colOff>
      <xdr:row>25</xdr:row>
      <xdr:rowOff>160354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600-00000A000000}"/>
            </a:ext>
          </a:extLst>
        </xdr:cNvPr>
        <xdr:cNvSpPr/>
      </xdr:nvSpPr>
      <xdr:spPr>
        <a:xfrm>
          <a:off x="9908029017" y="8104429"/>
          <a:ext cx="6424056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99501" y="57150"/>
          <a:ext cx="1523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700-000008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700-000009000000}"/>
            </a:ext>
          </a:extLst>
        </xdr:cNvPr>
        <xdr:cNvSpPr/>
      </xdr:nvSpPr>
      <xdr:spPr>
        <a:xfrm>
          <a:off x="11230203600" y="361951"/>
          <a:ext cx="5248275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601280</xdr:colOff>
      <xdr:row>30</xdr:row>
      <xdr:rowOff>193076</xdr:rowOff>
    </xdr:from>
    <xdr:to>
      <xdr:col>13</xdr:col>
      <xdr:colOff>469895</xdr:colOff>
      <xdr:row>30</xdr:row>
      <xdr:rowOff>238795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700-00000A000000}"/>
            </a:ext>
          </a:extLst>
        </xdr:cNvPr>
        <xdr:cNvSpPr/>
      </xdr:nvSpPr>
      <xdr:spPr>
        <a:xfrm>
          <a:off x="11228962180" y="9880001"/>
          <a:ext cx="7364790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8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601280</xdr:colOff>
      <xdr:row>30</xdr:row>
      <xdr:rowOff>193076</xdr:rowOff>
    </xdr:from>
    <xdr:to>
      <xdr:col>13</xdr:col>
      <xdr:colOff>469895</xdr:colOff>
      <xdr:row>30</xdr:row>
      <xdr:rowOff>238795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800-00000A000000}"/>
            </a:ext>
          </a:extLst>
        </xdr:cNvPr>
        <xdr:cNvSpPr/>
      </xdr:nvSpPr>
      <xdr:spPr>
        <a:xfrm>
          <a:off x="9981196705" y="9880001"/>
          <a:ext cx="642181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9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9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477041</xdr:colOff>
      <xdr:row>12</xdr:row>
      <xdr:rowOff>242773</xdr:rowOff>
    </xdr:from>
    <xdr:to>
      <xdr:col>13</xdr:col>
      <xdr:colOff>345656</xdr:colOff>
      <xdr:row>12</xdr:row>
      <xdr:rowOff>288492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900-00000A000000}"/>
            </a:ext>
          </a:extLst>
        </xdr:cNvPr>
        <xdr:cNvSpPr/>
      </xdr:nvSpPr>
      <xdr:spPr>
        <a:xfrm>
          <a:off x="10035542214" y="4003077"/>
          <a:ext cx="6420159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A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A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601280</xdr:colOff>
      <xdr:row>30</xdr:row>
      <xdr:rowOff>193076</xdr:rowOff>
    </xdr:from>
    <xdr:to>
      <xdr:col>13</xdr:col>
      <xdr:colOff>469895</xdr:colOff>
      <xdr:row>30</xdr:row>
      <xdr:rowOff>238795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A00-00000A000000}"/>
            </a:ext>
          </a:extLst>
        </xdr:cNvPr>
        <xdr:cNvSpPr/>
      </xdr:nvSpPr>
      <xdr:spPr>
        <a:xfrm>
          <a:off x="9981196705" y="9880001"/>
          <a:ext cx="642181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B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601280</xdr:colOff>
      <xdr:row>30</xdr:row>
      <xdr:rowOff>193076</xdr:rowOff>
    </xdr:from>
    <xdr:to>
      <xdr:col>13</xdr:col>
      <xdr:colOff>469895</xdr:colOff>
      <xdr:row>30</xdr:row>
      <xdr:rowOff>238795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B00-00000A000000}"/>
            </a:ext>
          </a:extLst>
        </xdr:cNvPr>
        <xdr:cNvSpPr/>
      </xdr:nvSpPr>
      <xdr:spPr>
        <a:xfrm>
          <a:off x="9981196705" y="9880001"/>
          <a:ext cx="642181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C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C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443910</xdr:colOff>
      <xdr:row>27</xdr:row>
      <xdr:rowOff>143381</xdr:rowOff>
    </xdr:from>
    <xdr:to>
      <xdr:col>13</xdr:col>
      <xdr:colOff>312525</xdr:colOff>
      <xdr:row>27</xdr:row>
      <xdr:rowOff>189100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C00-00000A000000}"/>
            </a:ext>
          </a:extLst>
        </xdr:cNvPr>
        <xdr:cNvSpPr/>
      </xdr:nvSpPr>
      <xdr:spPr>
        <a:xfrm>
          <a:off x="10035575345" y="8749011"/>
          <a:ext cx="6420159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7C52FBF-2C26-4382-B4EE-F15DAE96F99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80704C1D-D19E-4D5D-B7D3-7F9D2835A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CF1A888-8EC7-4D20-910D-8B0DB588510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10A0823-48F9-4F0C-A7EC-FD7B1AF0B5B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33C79385-2D43-498B-9438-E42A280EFF4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48057B2B-AD86-477E-B6B7-DF38EC23A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3DB1D10-D268-4228-93CA-8E57DA4CABB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D20FE2A-EF6F-4EBB-89D4-221E8C4FB2E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30</xdr:row>
      <xdr:rowOff>28763</xdr:rowOff>
    </xdr:from>
    <xdr:to>
      <xdr:col>13</xdr:col>
      <xdr:colOff>636144</xdr:colOff>
      <xdr:row>30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D99DA02-953C-4BC4-B7B1-02E9060F9638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D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D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601280</xdr:colOff>
      <xdr:row>30</xdr:row>
      <xdr:rowOff>193076</xdr:rowOff>
    </xdr:from>
    <xdr:to>
      <xdr:col>13</xdr:col>
      <xdr:colOff>469895</xdr:colOff>
      <xdr:row>30</xdr:row>
      <xdr:rowOff>238795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D00-00000A000000}"/>
            </a:ext>
          </a:extLst>
        </xdr:cNvPr>
        <xdr:cNvSpPr/>
      </xdr:nvSpPr>
      <xdr:spPr>
        <a:xfrm>
          <a:off x="10035417975" y="9867163"/>
          <a:ext cx="6420159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E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543301</xdr:colOff>
      <xdr:row>29</xdr:row>
      <xdr:rowOff>350447</xdr:rowOff>
    </xdr:from>
    <xdr:to>
      <xdr:col>13</xdr:col>
      <xdr:colOff>411916</xdr:colOff>
      <xdr:row>29</xdr:row>
      <xdr:rowOff>396166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E00-00000A000000}"/>
            </a:ext>
          </a:extLst>
        </xdr:cNvPr>
        <xdr:cNvSpPr/>
      </xdr:nvSpPr>
      <xdr:spPr>
        <a:xfrm>
          <a:off x="9981254684" y="9618272"/>
          <a:ext cx="642181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000000-0008-0000-5F00-000008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5F00-0000090000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543301</xdr:colOff>
      <xdr:row>28</xdr:row>
      <xdr:rowOff>92711</xdr:rowOff>
    </xdr:from>
    <xdr:to>
      <xdr:col>13</xdr:col>
      <xdr:colOff>411916</xdr:colOff>
      <xdr:row>28</xdr:row>
      <xdr:rowOff>138430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000000-0008-0000-5F00-00000A000000}"/>
            </a:ext>
          </a:extLst>
        </xdr:cNvPr>
        <xdr:cNvSpPr/>
      </xdr:nvSpPr>
      <xdr:spPr>
        <a:xfrm>
          <a:off x="9981254684" y="9036686"/>
          <a:ext cx="6421815" cy="45719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A6543FEC-01B0-48A5-9357-40E96ACCDB7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57B08A7-C192-40D6-BDBE-71ECB7A04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BDE81D11-2EBE-43DF-AC56-B418C127530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F926AF5-A692-4606-B01F-A8FC266017B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45C44C90-3BE4-4966-A98B-38C9FAC8B00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F8A241F-2C3E-4A1D-9FF6-794FF1E19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5D3759C-3A8B-498E-8047-C3F529D31A8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95501DC7-0C22-4154-88AD-647ADADE65E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FE932076-097B-4C4A-9FB5-8A32880EB532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A768C7BB-0528-40B5-B397-4AA8CF2E62A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6CF2325-5B65-44E8-90C8-496392578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BF01B83-0CDB-4CDD-876A-CFF6ABEADEF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3F0E8435-E284-4900-8DAE-41F750EA352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858C234-7E07-4C94-9438-FA496662F65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79065EB-3982-4AAE-9BD4-CFA018158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ECFD444-3E54-4629-9871-7AA6FD9CEFE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76B74E2-D18C-4588-87F2-6B048DD781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30</xdr:row>
      <xdr:rowOff>28763</xdr:rowOff>
    </xdr:from>
    <xdr:to>
      <xdr:col>13</xdr:col>
      <xdr:colOff>636144</xdr:colOff>
      <xdr:row>30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16F6250D-705D-43EA-B2F2-9C1B43F13686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EEA7B108-158D-4A03-87A4-E7EB9A7E39F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5817B6B-A437-499B-9F7E-D69E9DCD7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262BA14-255F-4B7F-9C8F-2516969458F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B36ED27-E589-432F-ADE8-9D47EA8AF29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476E6DC-21E4-4A4B-8539-F817A4BB635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24FBA85E-34BC-4583-A6C0-792ED7D55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B32735A-4D1E-48E4-B1FF-02BD2117107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A467284-A004-4BC2-A2F6-557D7462928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30</xdr:row>
      <xdr:rowOff>28763</xdr:rowOff>
    </xdr:from>
    <xdr:to>
      <xdr:col>13</xdr:col>
      <xdr:colOff>636144</xdr:colOff>
      <xdr:row>30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69EA822-6B61-46A2-A6C7-1E436454F67B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C766782-5D38-4A85-BF4B-A7895AFAEDE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76D54EFE-7028-4B73-BFAB-4A2F17821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3EC6779-8BF0-48A0-A07C-6B1348B6F0A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3BDAB5F-7A84-4A3B-8B58-D7A74E09D08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F8EE1C3-2A84-4D94-AE90-57A363E8B2E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F950B75-89D2-4F50-ADCB-463990FA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1975FAB-5BA0-45B4-813B-F0CE3072BF2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F8A6D2B-6A78-4866-AB7C-07A1CB5763B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8453F85-CA9E-449C-B3D8-5D2DDC123EDC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E4E8AC2C-E891-418F-B827-A89510947CE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0138108-11F6-455B-95F3-7654FF50C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4346D00D-636A-4394-BC33-20589925A5B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1BB3ED7-790E-41BD-9A57-57D83367258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110B2CC-776D-47F3-9B15-C36BF6BB32A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D1CCBA0-ECEE-4738-8F0D-45D8F6A08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6097375-6751-47D7-BCE0-B283AE09F2B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4F75ABE-DEBC-403F-B55A-F71A4251433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24</xdr:row>
      <xdr:rowOff>104963</xdr:rowOff>
    </xdr:from>
    <xdr:to>
      <xdr:col>13</xdr:col>
      <xdr:colOff>636144</xdr:colOff>
      <xdr:row>24</xdr:row>
      <xdr:rowOff>174213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51ED6502-FFAD-4591-8334-F36661FB0357}"/>
            </a:ext>
          </a:extLst>
        </xdr:cNvPr>
        <xdr:cNvSpPr/>
      </xdr:nvSpPr>
      <xdr:spPr>
        <a:xfrm flipV="1">
          <a:off x="9981030456" y="7753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CBF1011-4DC8-4E0D-9F30-C78F78015E4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7C8F631-829B-4A57-9B89-4C5B31C48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6365A6A9-487C-482F-8EB1-5655B15C9C0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39CA7FD-4CEA-4587-A147-ED1E1375D9A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30547016-88B8-4C81-A824-99090ECEAF7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A631AEA-5877-41B6-ADB9-C8E614B3D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ADF36244-EAAB-4C81-B080-FABAC8FDCB0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F6FE11F-F6BF-4C2E-B4A6-CEAD8868D10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30</xdr:row>
      <xdr:rowOff>28763</xdr:rowOff>
    </xdr:from>
    <xdr:to>
      <xdr:col>13</xdr:col>
      <xdr:colOff>636144</xdr:colOff>
      <xdr:row>30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5817F22-B771-4B87-A1B9-F3A2E1E9FC46}"/>
            </a:ext>
          </a:extLst>
        </xdr:cNvPr>
        <xdr:cNvSpPr/>
      </xdr:nvSpPr>
      <xdr:spPr>
        <a:xfrm flipV="1">
          <a:off x="9981030456" y="971568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2813BAE-1139-4390-9A1E-EE467E5D7E9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EF2B8B3D-BDC2-46A9-8CEC-CE70EED21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45C3DF89-0350-47F2-99E4-1C637805F23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A2AD2B81-7ED2-4715-83ED-AF5D48763FB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3BB28E8-47CF-40BB-9608-DF5AF910F4F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E2EEBDF-012A-404F-BA1C-8DE9AE117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DE17ED3-3E26-4142-9DC5-2F86A93D950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1C8E16F-0E2D-4FB1-8FE9-45DE0B00605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24794</xdr:colOff>
      <xdr:row>28</xdr:row>
      <xdr:rowOff>95438</xdr:rowOff>
    </xdr:from>
    <xdr:to>
      <xdr:col>13</xdr:col>
      <xdr:colOff>626619</xdr:colOff>
      <xdr:row>28</xdr:row>
      <xdr:rowOff>164688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7B8A32D-DF92-4604-B6D8-77EE5F2BD7DF}"/>
            </a:ext>
          </a:extLst>
        </xdr:cNvPr>
        <xdr:cNvSpPr/>
      </xdr:nvSpPr>
      <xdr:spPr>
        <a:xfrm flipV="1">
          <a:off x="9981039981" y="90394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852ECB9-4656-4F1B-ABB6-D33A9EC0A19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49832F1-EE1B-4E2D-9F42-853140BCC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E1AF050-941D-429B-BB9E-D2E3104E9DD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3F23BF7-2862-4EC1-95F2-7A95538BB7E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2A44ECFB-F9D2-4E10-B1C9-B60F500954E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B604993C-EA93-4647-8EF7-B014EFE0B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2A7A73D2-A027-4652-AC5D-FC1AE5FC713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075BEFC-32CA-4AE4-9854-03B1A8ED132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43617DFB-E9D2-4D8E-96E1-B28A96AD19B4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EF78604-0736-4286-B908-1263A578D24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7DBFF7B9-19BD-40DB-B117-8CC5C8D43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9F95C2C-3F47-468B-A138-9996D79E43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E476AA46-3A7C-4247-8B0A-259F769319F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FF3A1A7-C0DD-445F-9BE1-E2D3C6A2A96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3636A75C-772A-4574-9649-C48185050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68227EB-9CAB-4C25-B0CC-E5D08230A39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BB86867-5FE0-48CF-B26A-475770DDD90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186719</xdr:colOff>
      <xdr:row>31</xdr:row>
      <xdr:rowOff>104963</xdr:rowOff>
    </xdr:from>
    <xdr:to>
      <xdr:col>13</xdr:col>
      <xdr:colOff>521844</xdr:colOff>
      <xdr:row>31</xdr:row>
      <xdr:rowOff>174213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F57C283C-958C-4C74-B3CB-B1EBE3419463}"/>
            </a:ext>
          </a:extLst>
        </xdr:cNvPr>
        <xdr:cNvSpPr/>
      </xdr:nvSpPr>
      <xdr:spPr>
        <a:xfrm flipV="1">
          <a:off x="9981144756" y="101157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62FCCD5-0681-4706-900C-369C8104BF2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4BDA051-3713-436B-94B2-FE0FAC2FD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9E6129B-CE0D-4A66-8DF5-3219E3FBD76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B9D5AA6-B940-403B-8910-2C88F734C98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E33BA57-11CA-4252-8600-FBE62B2AB9C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81CC996F-B301-40B7-9BF7-0ED3E4088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A3F443B-D2F1-4B8F-8868-C9767DAF1D0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7E92780D-A9DA-407C-8023-0DE169B0699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54C9DC7A-04ED-4F26-8712-1F0195C1CEFF}"/>
            </a:ext>
          </a:extLst>
        </xdr:cNvPr>
        <xdr:cNvSpPr/>
      </xdr:nvSpPr>
      <xdr:spPr>
        <a:xfrm flipV="1">
          <a:off x="9981020931" y="997286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336876D-D3A6-4C2F-88CA-D8E6FA9B07F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1ACE8A7-7332-4218-A727-245B37993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3746D10F-B47C-427A-946E-0E0597C7D95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BDCA465-1912-49E0-82E5-0BA8A6F1D5F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B0E213C-EC99-4858-8336-858253E4752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B0C554DE-D298-4FFF-8BE5-7F1DB056A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F7CEBEC7-3B6B-4698-ACA8-6E439A3B644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217CE47-252C-4175-B5BC-61973F6A9FD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30</xdr:row>
      <xdr:rowOff>381188</xdr:rowOff>
    </xdr:from>
    <xdr:to>
      <xdr:col>13</xdr:col>
      <xdr:colOff>645669</xdr:colOff>
      <xdr:row>31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5A3AAAE-7B94-4D72-A853-7F92EC99538A}"/>
            </a:ext>
          </a:extLst>
        </xdr:cNvPr>
        <xdr:cNvSpPr/>
      </xdr:nvSpPr>
      <xdr:spPr>
        <a:xfrm flipV="1">
          <a:off x="9981020931" y="997286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356A532-5891-42F0-A44F-4DEDA884D27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10AA675-59C7-4939-936C-DB151AF66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4B40DA5-1140-43F9-9ADC-E60801F7DC5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EFD9C6F-BE94-4330-8C6E-677375945DA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BF8CBFFD-278F-42B2-9546-3433173384B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3B3C5E2-69D3-45AF-A113-354E4F4C3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2E63D1E-EFC0-4A5E-8781-AA849428662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3082687-CA21-457B-A69A-7495441A21C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30</xdr:row>
      <xdr:rowOff>381188</xdr:rowOff>
    </xdr:from>
    <xdr:to>
      <xdr:col>13</xdr:col>
      <xdr:colOff>645669</xdr:colOff>
      <xdr:row>31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FDB7AEA-BFB0-4366-A6C6-B9202950DED7}"/>
            </a:ext>
          </a:extLst>
        </xdr:cNvPr>
        <xdr:cNvSpPr/>
      </xdr:nvSpPr>
      <xdr:spPr>
        <a:xfrm flipV="1">
          <a:off x="9981020931" y="997286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C60997A-17CE-4D2C-BF9E-07F62D5D78F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950EA9A-C7CD-4079-BE7E-A242655F5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4CFDD36-69FC-44FF-91DF-8EC89A89E14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B108F2E-D4B7-4257-BBE8-726547DCC1A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E194B20A-BCAD-4645-B90E-D75FBFCEA34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0A0BDB4-BDE3-417C-BDE4-FBDF9C269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A9920BFE-4865-40D6-B863-2AD26696219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0666A01-CFB0-4F99-9E96-E6619DF10E6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30</xdr:row>
      <xdr:rowOff>381188</xdr:rowOff>
    </xdr:from>
    <xdr:to>
      <xdr:col>13</xdr:col>
      <xdr:colOff>645669</xdr:colOff>
      <xdr:row>31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21608044-6E6A-4930-A773-066F27C5A4CD}"/>
            </a:ext>
          </a:extLst>
        </xdr:cNvPr>
        <xdr:cNvSpPr/>
      </xdr:nvSpPr>
      <xdr:spPr>
        <a:xfrm flipV="1">
          <a:off x="9981020931" y="997286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7E92DF4-C444-46F9-9736-16CD7776063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6B84947-F80B-46D1-819E-A08886C6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3010425-C921-4113-B912-C50FAAF98FA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D73A5C6-5A5D-4C0A-AB64-0627EE5268C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34C3726-3D6F-4946-8392-F278B69026A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8D04058D-BEE6-4CF8-BA10-72ED24B2F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1D01CE7C-4553-42DA-B3AF-16C1E431EBC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76C74E5C-43CA-4418-9DB1-BEA3F87DC24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30</xdr:row>
      <xdr:rowOff>381188</xdr:rowOff>
    </xdr:from>
    <xdr:to>
      <xdr:col>13</xdr:col>
      <xdr:colOff>645669</xdr:colOff>
      <xdr:row>31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809FEFD-A775-46D5-AE43-48E28DF4A16C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DAB9D8B-59C5-4143-BE4D-87487AF3F58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CA620C6-406A-48E6-809D-A93F13120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C25FF7A-2A61-4620-9D20-90731ED0CE4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EBBE3885-E281-41E6-914D-5C59A1A4D55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3F2777A6-54EA-4E0D-8B9F-2532A1B1047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47F18FE-ED33-41B0-B6A0-58B8ACD55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BE82F51-4FF1-4C39-822F-B1F23AAF356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4890A49-DE10-4D07-A7A2-9C1F2B16BBE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7950D89-2753-4779-8656-18E7A62D044F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ACF00B7-4628-4D3D-ACE1-F30878DB1AF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6B2AED5A-38B6-40BF-A7DB-5BEEC771C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BCF499A-AFE4-4651-979E-437F5E03631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485E3D0-8F71-4041-B77D-18CB934596B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8D0FE6B-C95E-43D8-95F5-75FBB2733B8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8337494-2932-427A-AC60-567A624EF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A081A6AA-0E49-443D-9515-F8A2ABC4A6E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9179F01-1060-4A7C-AD1C-04609A6183B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6DBA87B-65C1-45B2-A51C-D486C203AD81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9B84D2C-8D41-42FE-B116-A9888F68EFA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B4B1396-1CE1-4280-9EA4-6BB2F6046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FF4A9D63-2FD7-4A2F-942B-6D322EF94E1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03E5F4F-B230-4781-8BF1-09109475C80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2F100D11-298E-4476-9921-6C0C06B56EE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8438E7C-1F29-428B-9019-5445C2C2C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70817BE-FC65-4B77-844F-B4570DF69B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0DDB70D-AD64-4DB1-AC13-A283EE9136A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B26A9558-2C02-4CED-917F-DC4C54AA2FDD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B81F775-BE56-47F6-B97B-8A0B19569EE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4BC9853-862F-4A86-A530-BE5430F6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4F6049A-1846-4152-A357-74CC063662D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10456F2-468B-4B18-B1BF-8897AA7109D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4FD6A18A-1920-4A39-84D4-F2A959C252C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A02E4980-12D1-481D-9389-8A8F26EE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F41643B-D3F3-4F27-A1F1-D025E18BABA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CBD777D5-7C87-4DF4-BF0B-64A84B8C13F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9F87DB2A-F517-4118-9DB5-8A80C2255343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0BCD2DF-E58C-408A-B7B3-DD2FB046EC4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1698BB3-E1C7-490C-AD23-5AA0F191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9E4FE92-5886-486A-A71E-57A5DB470FF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EAE1884-5119-4761-95D5-EAA7C9EC2AE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EED75E32-B564-4852-857E-8E38045F369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F87C3541-BDF1-43DE-9AC0-0E2312463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4D3138C-E682-4900-B8D0-3C2B07C42E0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A24175F-248E-4866-AA09-3A40A3C2FBD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13ADB53-FCD4-4B3A-81A6-987FDA8C6117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B554916-C0B9-4242-BD2F-94100BD954F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E4EE7B2-63CF-46ED-A26D-7022F170F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738CADD-F22B-4780-8A50-7DC7BDBB71F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4ACFACE-57BF-41DE-838B-8F96D99D40C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29B248F-E7A5-46EF-87D8-0BE48F39319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2AC1CA3D-EA85-440C-AA7B-DEAB17F13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2CFEE357-D176-4D59-8323-C0B08B3742C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19375DE-5B3B-4476-8EC9-3F15D634DAE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186719</xdr:colOff>
      <xdr:row>31</xdr:row>
      <xdr:rowOff>104963</xdr:rowOff>
    </xdr:from>
    <xdr:to>
      <xdr:col>13</xdr:col>
      <xdr:colOff>521844</xdr:colOff>
      <xdr:row>31</xdr:row>
      <xdr:rowOff>174213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EB2A792-DA39-4317-BDF6-6E3033692D76}"/>
            </a:ext>
          </a:extLst>
        </xdr:cNvPr>
        <xdr:cNvSpPr/>
      </xdr:nvSpPr>
      <xdr:spPr>
        <a:xfrm flipV="1">
          <a:off x="9981144756" y="101157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BD2AD0E-476C-41F0-B72C-2535901CED2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750EB8CF-25F7-420E-80E0-0CCF55CFA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CD5A2673-AB08-4E9C-A035-9EABC64F53B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E544E76C-CB1F-4105-AFE9-F47E53DA284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4501094-B8B1-4034-B892-098E4188035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C097F85-4D12-43F1-9ACB-8A56F3757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B5CD278-5BC2-49B1-B57A-4D3B73854B2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85340F92-D991-4D61-8D57-01367A6BC14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E80B6F9-6275-4A02-90A5-D8DD221C43C9}"/>
            </a:ext>
          </a:extLst>
        </xdr:cNvPr>
        <xdr:cNvSpPr/>
      </xdr:nvSpPr>
      <xdr:spPr>
        <a:xfrm flipV="1">
          <a:off x="9981020931" y="997286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6342EF4-F7B6-49E5-9304-9C8517749F2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E27B1364-A4C5-4550-B8CE-2F5F199BC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42BF01B-93C9-4F5A-B0D7-EAE0A189CA9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6C51310-05AF-4945-ADBC-1A877A319C0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E20A18B-DE7F-4F2A-961A-6C6F19E4899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DC6F948-6E64-46F1-8870-ACCECAE9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836A094-C772-4365-9507-C595CB50BAF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350E704-EBFD-4C60-9081-02788D06792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30</xdr:row>
      <xdr:rowOff>381188</xdr:rowOff>
    </xdr:from>
    <xdr:to>
      <xdr:col>13</xdr:col>
      <xdr:colOff>645669</xdr:colOff>
      <xdr:row>31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B9F4512-B62E-4F21-AEB6-BDB5143F077E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3CB108D-581F-4351-87EE-F404C6FC482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683975FA-8316-4B56-BF9E-7909AF90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3B08EC4-2D46-4C86-8E06-84D22B2776B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7087714-B580-4C99-96A0-81F945397BC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8817D40-324E-4E50-8854-0F8045EDA18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BA8E53BA-F8E4-44A0-AAD3-A447A1F76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7C0648B-333D-4977-B9E9-FEBC8CE066C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C63EA82-E815-4385-B989-D3C15EABAB8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B724DD89-9EAD-4E77-825E-85BFBCCEE1CC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C571023-3EE2-47BA-9565-DC1C31A44CA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F80090A-343A-45B7-A971-830EB60F5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013BE2F-2B46-4709-B1F1-CAD293ABCCC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4F7D958-AFBE-4DC4-A415-0F69FF2CAB9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7AC2E61-A325-4087-84F5-5D5FD371108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2B57DBFA-86FE-452C-818B-F4B0F852B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19FF953C-9E80-4A81-8205-C56CB45280F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2E4A3F0-F3DA-4558-9030-E0BEFF589F7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3A3FEB0-3FA3-484F-B9D8-194919122893}"/>
            </a:ext>
          </a:extLst>
        </xdr:cNvPr>
        <xdr:cNvSpPr/>
      </xdr:nvSpPr>
      <xdr:spPr>
        <a:xfrm flipV="1">
          <a:off x="9981020931" y="9649013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A98ACBF-27FB-486B-AFE9-8E52D479474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70F88DB8-9C8A-4478-A978-BC96C40F1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F73B30C-BC72-4FF5-A6E2-4EE98F0C428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13E2249-81E5-4479-8047-2BF5966DD21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871C5CA-0E80-42A9-A32D-3BA9980143B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20380BED-CEDC-4499-B1F9-11B05E5A1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8A27C9DA-659B-4F8C-BCE5-3CFC5F25A22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D0F06DB9-BE30-438A-81EC-49687F612EA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43844</xdr:colOff>
      <xdr:row>29</xdr:row>
      <xdr:rowOff>381188</xdr:rowOff>
    </xdr:from>
    <xdr:to>
      <xdr:col>13</xdr:col>
      <xdr:colOff>645669</xdr:colOff>
      <xdr:row>30</xdr:row>
      <xdr:rowOff>31338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02CA7A9-A8EF-4D8C-AB7E-9F0818FE9115}"/>
            </a:ext>
          </a:extLst>
        </xdr:cNvPr>
        <xdr:cNvSpPr/>
      </xdr:nvSpPr>
      <xdr:spPr>
        <a:xfrm flipV="1">
          <a:off x="10050314248" y="9736855"/>
          <a:ext cx="7142325" cy="73483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4543092-F863-43CB-9BA1-489D8F93F33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ED5BB52-FF5A-4A8B-BDEB-3390F9A31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D94E66C-5D5B-4709-873B-D0A3AD9D0FF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C752D03-2094-4DBD-A290-651205375F6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4DA978DF-46A3-497F-B3C0-98427585AF3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B8BA70F-376D-44A4-B2A9-B02C23BC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47B662A-150F-45DA-ACC1-B5DF73E91C9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D4A9C31-11D9-4185-BEB4-3A4FAA07148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202593</xdr:colOff>
      <xdr:row>20</xdr:row>
      <xdr:rowOff>201271</xdr:rowOff>
    </xdr:from>
    <xdr:to>
      <xdr:col>13</xdr:col>
      <xdr:colOff>804418</xdr:colOff>
      <xdr:row>20</xdr:row>
      <xdr:rowOff>274754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56FCF4F-4399-4C20-8AE6-298C1264B6A3}"/>
            </a:ext>
          </a:extLst>
        </xdr:cNvPr>
        <xdr:cNvSpPr/>
      </xdr:nvSpPr>
      <xdr:spPr>
        <a:xfrm flipV="1">
          <a:off x="10050155499" y="6604188"/>
          <a:ext cx="7142325" cy="73483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625CD73-728A-4BDC-A795-319A5D3B9A7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BEBE888-59AC-4352-9322-F1A90F5F1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92C02F7-DCEC-4B7B-BEDD-9774FE08734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BDD20FE-880D-449F-BA09-D213C9E6183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11F61521-7098-4176-9A46-46A6395E5DA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C652C69-4A2F-4B97-92AF-659401A89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A82B8D1-A39F-4FD5-9842-EB9CBD86C67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5CE2F18-9DDA-4F16-9F5D-0F992843664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213177</xdr:colOff>
      <xdr:row>23</xdr:row>
      <xdr:rowOff>74271</xdr:rowOff>
    </xdr:from>
    <xdr:to>
      <xdr:col>13</xdr:col>
      <xdr:colOff>815002</xdr:colOff>
      <xdr:row>23</xdr:row>
      <xdr:rowOff>147754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9C026397-1A2D-43C1-A220-B8CB85732E25}"/>
            </a:ext>
          </a:extLst>
        </xdr:cNvPr>
        <xdr:cNvSpPr/>
      </xdr:nvSpPr>
      <xdr:spPr>
        <a:xfrm flipV="1">
          <a:off x="10050144915" y="7461438"/>
          <a:ext cx="7142325" cy="73483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B3A688E-C62A-4CFE-8362-495EFC7C4CA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BA3694F-5876-4DE2-BDF7-77200F6CF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BBE0909D-DB24-4242-8E29-5C0476E78BE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03E4024-7635-43FC-8534-FFDD73D68AE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C0AB765-F635-4DB0-ACE6-DCC4218C505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B24CC2F-37EC-4066-94CC-0554C8755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A6FB13F-F750-4AB1-A326-55136B39A05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2F6CF01-BC1A-4E9D-BE3E-407AEB1BA04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29</xdr:row>
      <xdr:rowOff>412937</xdr:rowOff>
    </xdr:from>
    <xdr:to>
      <xdr:col>13</xdr:col>
      <xdr:colOff>772669</xdr:colOff>
      <xdr:row>30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2A86C3DE-D548-40D5-AACF-96EE4F519DD4}"/>
            </a:ext>
          </a:extLst>
        </xdr:cNvPr>
        <xdr:cNvSpPr/>
      </xdr:nvSpPr>
      <xdr:spPr>
        <a:xfrm flipV="1">
          <a:off x="9980893931" y="968076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603C809-295C-4779-84A4-E28CC047565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1666936-25A8-45A0-A6E5-E97D3DD6D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7CE07B8-8D3E-40DF-B458-41FF511495C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DE18405-6924-4B5C-BC3C-EB78C651105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2FBE637-648D-4D1E-93D4-992063D1A40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022FDC33-0A1C-41F6-9313-A3852399A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CEC5A3D-86E4-428A-8B36-2CDD2A1B249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D904D55-898E-4E03-9DD7-BDF1E472683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29</xdr:row>
      <xdr:rowOff>412937</xdr:rowOff>
    </xdr:from>
    <xdr:to>
      <xdr:col>13</xdr:col>
      <xdr:colOff>772669</xdr:colOff>
      <xdr:row>30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6A81E6D-D7CB-414D-8B55-50B114F408BB}"/>
            </a:ext>
          </a:extLst>
        </xdr:cNvPr>
        <xdr:cNvSpPr/>
      </xdr:nvSpPr>
      <xdr:spPr>
        <a:xfrm flipV="1">
          <a:off x="9980893931" y="1000461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6363F8F-287B-4D59-B886-D744D0A405C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954E4E4-7060-43DC-A5E3-BAF7EA391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F1E91BFA-8B0E-4B75-8BE9-52EFB5E323D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A53B5C2-F22B-4D0A-B903-488A890172E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857EBE3-8404-4A54-93B1-6F15A2FF5B7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AD3EAC31-E158-4E42-8705-A295A1556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DB21B88-433F-4E07-9083-789D8C4698B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72EDA5E-00E7-45F5-9C99-9C547AE0F3A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30</xdr:row>
      <xdr:rowOff>412937</xdr:rowOff>
    </xdr:from>
    <xdr:to>
      <xdr:col>13</xdr:col>
      <xdr:colOff>772669</xdr:colOff>
      <xdr:row>31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902DCBC-403E-4C90-BA4C-3DB52F8A5759}"/>
            </a:ext>
          </a:extLst>
        </xdr:cNvPr>
        <xdr:cNvSpPr/>
      </xdr:nvSpPr>
      <xdr:spPr>
        <a:xfrm flipV="1">
          <a:off x="9980893931" y="968076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BCAA952-CF5D-4562-94B5-6E69F88C0F2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819EEBCA-9B49-4DE4-918E-E2247CFA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AD7F259-8D91-4B97-879A-6B3CA060AFB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CA5B154-76A0-406E-B370-6BFCBD63016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BBA0711-0C27-463A-8C0C-200CBEDE8C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10571F9-07AB-460D-A7BE-8F0948D61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BB1673A-E642-4818-AA5E-85D7344D732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83A36731-5F02-44B0-B695-98EEB7D0F6E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129569</xdr:colOff>
      <xdr:row>28</xdr:row>
      <xdr:rowOff>181163</xdr:rowOff>
    </xdr:from>
    <xdr:to>
      <xdr:col>13</xdr:col>
      <xdr:colOff>731394</xdr:colOff>
      <xdr:row>28</xdr:row>
      <xdr:rowOff>250413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81933864-1038-4C11-AEC0-E29C48A2458E}"/>
            </a:ext>
          </a:extLst>
        </xdr:cNvPr>
        <xdr:cNvSpPr/>
      </xdr:nvSpPr>
      <xdr:spPr>
        <a:xfrm flipV="1">
          <a:off x="9980935206" y="91251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6B58DDAA-6A11-4197-8A8B-358149C8D75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2578C1B-04FC-41E3-8B80-E6BC155D5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421E0891-FAC1-4E47-8AC3-003E42ACE3D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23EAA0D-570B-4A14-94F3-4C78D6B9915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E8C06D70-AE74-4479-BE92-FE90C04D88C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160FBE6-A818-4A32-B59B-7B1859D7B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A05C37C5-47E5-4DC7-89C6-28065B41E24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0377C7D-F9B3-4FBF-9968-78FC9FC3973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29</xdr:row>
      <xdr:rowOff>412937</xdr:rowOff>
    </xdr:from>
    <xdr:to>
      <xdr:col>13</xdr:col>
      <xdr:colOff>772669</xdr:colOff>
      <xdr:row>30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008860B-8B1A-4CCF-9857-C4ED8A87C032}"/>
            </a:ext>
          </a:extLst>
        </xdr:cNvPr>
        <xdr:cNvSpPr/>
      </xdr:nvSpPr>
      <xdr:spPr>
        <a:xfrm flipV="1">
          <a:off x="9980893931" y="968076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6E330A1-0BB3-42A9-BE57-3BC51C027A3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8C262B23-8CA3-40A7-9766-6B4D710A2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42A51EF-2633-4E5D-B8E3-3752E8690DE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CE75B1F-0107-43DB-A05C-E1277F7FD81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F22D9C9B-8421-4DB4-BDD0-1FF34BC8C18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3C2BCAB0-A33C-4931-A560-44D25A91E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0BA5832-1318-49A7-BA17-C57862FC475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262E51D-8A7B-4DA7-8574-E4D9ECAD4F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29</xdr:row>
      <xdr:rowOff>412937</xdr:rowOff>
    </xdr:from>
    <xdr:to>
      <xdr:col>13</xdr:col>
      <xdr:colOff>772669</xdr:colOff>
      <xdr:row>30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83005DC-F673-4F27-AE2C-EABC1C0DCC8C}"/>
            </a:ext>
          </a:extLst>
        </xdr:cNvPr>
        <xdr:cNvSpPr/>
      </xdr:nvSpPr>
      <xdr:spPr>
        <a:xfrm flipV="1">
          <a:off x="9980893931" y="968076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4580FFB-0368-46E2-99AD-4755E598447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FA331DF-BBFC-426F-94E9-D1E50D3B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B46345A5-036A-429E-A2AB-E47DADD4DD3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DBAC82FC-8F98-42A2-B8C4-553B0087CE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198D614-4DBB-48B3-AC06-CDAD94B4266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12F7892-6A7C-42DF-B09D-E43BB06BF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426B98A6-144E-4DA9-8C39-5775BE6E24D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52D265D-6EAA-41BF-9BAD-16A90410F22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29</xdr:row>
      <xdr:rowOff>412937</xdr:rowOff>
    </xdr:from>
    <xdr:to>
      <xdr:col>13</xdr:col>
      <xdr:colOff>772669</xdr:colOff>
      <xdr:row>30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2BE11D56-0362-40FC-9E80-29D42F70DFE5}"/>
            </a:ext>
          </a:extLst>
        </xdr:cNvPr>
        <xdr:cNvSpPr/>
      </xdr:nvSpPr>
      <xdr:spPr>
        <a:xfrm flipV="1">
          <a:off x="9980893931" y="968076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CD37C87-BE84-4D54-8A2B-C42AF62EB37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047D3AA-A46C-42A2-9413-135FA06F0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09D485F-8894-4EAE-9727-CECAA60A2F6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4C2CC1D-0CA3-44A9-AD09-8211E86BD03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CDF757A-22F1-43F9-BDDD-61699C2C69D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4F5B6E7-DB8F-43ED-B966-58F97D4EB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F07811C4-8B48-47ED-A5C7-E3C78CDCF25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6F53061-05BA-4770-910F-814945F6AB8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29</xdr:row>
      <xdr:rowOff>412937</xdr:rowOff>
    </xdr:from>
    <xdr:to>
      <xdr:col>13</xdr:col>
      <xdr:colOff>772669</xdr:colOff>
      <xdr:row>30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2BD85F96-08C6-4940-A6CC-05E23B8D4659}"/>
            </a:ext>
          </a:extLst>
        </xdr:cNvPr>
        <xdr:cNvSpPr/>
      </xdr:nvSpPr>
      <xdr:spPr>
        <a:xfrm flipV="1">
          <a:off x="9980893931" y="1000461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6CA9192-C552-4633-8D55-097E95829DC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C52F4329-5F21-4334-A922-218E6EC6E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D6C407D-9942-4503-86EC-F5019EDF44C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FB33A24-E274-4D45-B290-547D36ABBA5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BF18777-61FF-4426-9284-29242562424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3ED7D6B-3359-4515-837D-D43CE74F9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F98E711-8DF3-43F3-A17F-AB59FD49EF1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77D620B-23A6-4BDA-80AD-978F3EAD63F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30</xdr:row>
      <xdr:rowOff>412937</xdr:rowOff>
    </xdr:from>
    <xdr:to>
      <xdr:col>13</xdr:col>
      <xdr:colOff>772669</xdr:colOff>
      <xdr:row>31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E31133A2-733C-4088-B4C3-8B71FF5FD187}"/>
            </a:ext>
          </a:extLst>
        </xdr:cNvPr>
        <xdr:cNvSpPr/>
      </xdr:nvSpPr>
      <xdr:spPr>
        <a:xfrm flipV="1">
          <a:off x="9980893931" y="9680762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BC782B0-530A-462E-A266-5EE35DCE9CC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C0A4A54-4274-462A-AFA5-FFFFF84E7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506F7A2-8F65-4CFB-8FF6-1C399673C10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7EEDF86-A0C7-42BE-9009-9BDF0647933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5D36387-3AEF-4B44-BB53-C242F3D2BEE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B40DD2BA-6CEA-4FF3-B10D-BD97C1923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627A091-43E4-4637-9CF0-DE852E7D660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3C2B6FFB-4003-45C2-A269-EDDFAD92C9F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170844</xdr:colOff>
      <xdr:row>29</xdr:row>
      <xdr:rowOff>412937</xdr:rowOff>
    </xdr:from>
    <xdr:to>
      <xdr:col>13</xdr:col>
      <xdr:colOff>772669</xdr:colOff>
      <xdr:row>30</xdr:row>
      <xdr:rowOff>63087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23F35B0-1853-4788-9E90-D5FEEB53E6BC}"/>
            </a:ext>
          </a:extLst>
        </xdr:cNvPr>
        <xdr:cNvSpPr/>
      </xdr:nvSpPr>
      <xdr:spPr>
        <a:xfrm flipV="1">
          <a:off x="9907535743" y="9702613"/>
          <a:ext cx="7157266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5ACF50D-8066-46F3-973C-D74E6AA7A9C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48708B86-9E2E-4EF1-B019-578CFC585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AD6EA64-129D-4EBC-AB55-9577797E7FD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79D9B025-D93C-40BD-A185-74C2D59EE71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F172A4F-A3A1-423F-AE31-FF3C6BEED1E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BBE6D01F-53BA-4B3D-B977-7B7E0345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F70D5474-E63C-461B-B16B-DE8408B0F9F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7C90A1CF-8669-4745-A326-8FFB51CDBBE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28</xdr:row>
      <xdr:rowOff>289672</xdr:rowOff>
    </xdr:from>
    <xdr:to>
      <xdr:col>13</xdr:col>
      <xdr:colOff>783875</xdr:colOff>
      <xdr:row>29</xdr:row>
      <xdr:rowOff>29470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41810200-1410-4A00-94D6-DA14B7389CDE}"/>
            </a:ext>
          </a:extLst>
        </xdr:cNvPr>
        <xdr:cNvSpPr/>
      </xdr:nvSpPr>
      <xdr:spPr>
        <a:xfrm flipV="1">
          <a:off x="9907524537" y="9254378"/>
          <a:ext cx="7157266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8D4FF12-A284-410D-B9D9-E5F891A5F4A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62C728D-879A-404E-8D7B-FE6D912C5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7C4CB82-3C33-46B7-8800-167501CB15E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4A955FC-81C2-4E28-A95E-4D1090AB0AE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B90FD5EE-3A6C-4A7B-90C0-418E85A5000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C9D7304-9AFC-4E6B-9BB2-F4D2E6FC9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8CC80AF-647E-4CB2-A7A4-925F576B681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DB9A46E5-7EF2-47D9-B131-4C4ADD7C731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E94964A3-7A6D-452C-ABA9-BCF134F2D1CE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171E974-BB22-45E7-9A05-CB08DE27289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CBE60BFE-A9FD-4BE2-B378-D60AFDDF1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6646013-FBC5-4FFE-9B9B-37BBABFEE6B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ED849A8-D5AD-4F33-ACA1-8893230BA05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5FBB2F5-B7CB-47CB-978E-821DC61E254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291BFCFA-8511-4667-9773-F8C440C11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A9577B5-E064-4030-BDEB-30F65330CA1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7192D79-8CA0-4EE5-A401-893A538804F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9931DD1A-8DE3-44F0-A2EC-022C5A07EDF5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6C8C92BF-88C2-40FA-AB65-3A73A53255B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864DB84-A36A-4533-86F1-F818B328A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BE1F1CFB-10AA-4701-9276-83F8E51233B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7AC5B2B-F8EA-4D16-96EE-19B7E0BF1E6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F51352B9-61AB-41F6-B33F-28D44F1B4AB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24556EC-5860-4FE5-973F-C3DD7BE05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B60221B-2CDE-48D2-B26E-D3F99FCC9F2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22E4F80-28B5-4A9D-AA2E-65CBB659E09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F6CEE58-6A19-4026-9D0F-D76A0F3BED2B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D2B5BBF7-8F29-4C6F-8DD6-01A3571BD5A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68893421-F5F2-4D46-8617-AA05C6820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6563E20F-3821-4CA2-B1C8-D08268D0182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75996DBF-CF44-4165-A6E6-345E514614E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BC212DB6-490E-4524-B5A0-FA7E3FEF2D1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C91DB29-8795-48CD-94E8-405E9F533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AAB120B-ACA3-4A01-B1E8-90043950FC0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7657CAD-BBB4-4DD5-B0AC-D26EE8D112F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9C2838E-AB4A-41E5-9280-FDAC85C7BCFC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E2F9126-B895-4B44-918D-2000C8807D8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65F22F0-A700-4030-B07D-CF4328AC7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11270CD-F73E-471A-A0E8-A7AA0C2F723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FF3461E-78C7-4B04-ACE3-9EBC168970E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6F499AC-BDC6-4BC6-979E-D886CB313A9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6FE41127-B2F8-4E63-BE95-9B0010ECB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9C88B9C2-C44F-48C6-BAC6-1145ED09D6D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F7680C0-F50C-4F9A-9586-C988D32C6CC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397D79D-0346-435C-9754-706F4B286486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BCF9E92-813E-4E89-BEC5-D71B9BBA8DA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ED95D46-4E9E-4850-8DE3-72D2040FC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4D15950-18A2-4215-A3D6-DCE6617E394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E3F396F3-222B-4F72-996E-94688495D3C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3983AD9-F604-4B46-8E65-42FC24BE9E8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91C5FFC-8C70-46B8-A4EE-A60F9949F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8BFE9FA-64EA-4CA9-9522-960E77B9DD4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FB18FEE7-A981-4444-BA02-7DD97D5938B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47BB90EC-341C-4083-A7E9-E3820A4C478E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8663657-21A3-4A29-975D-3833679B0A1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BC08B1B-E095-4050-97AD-B7D138D38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F33D9B8-0D4E-4CF7-90FC-584C9F9C76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4C40A09-0A65-46C0-B360-31183804046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38C0DD9E-7DCC-44A6-9BB8-5F980BB8C81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CDDA237-A555-46AF-9BBD-7DD343B24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87782AB-8C90-4817-8699-2AAC213F87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46FC097-C4DF-4446-9D2D-50A1B876B22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38B05BE-70AE-43AC-A168-E11FA6D448EC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D0D23AB3-48AF-4F71-B641-A71423E8FAB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6E9C401-C57A-46EA-B9F8-D87A91930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CD1A626-90BF-4D53-B3C6-99D578F3BDC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66F84CD5-D9BE-4D0B-A551-0C8849C19D5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4E3915B-16BC-48E2-8FB9-D2320E80377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DC2243C-98C0-45F3-B364-2C3576621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DF2C4110-4562-4CF1-8AC5-59579FA5E73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39E3000-AD24-4BF2-91A3-4089A04B0EA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23BF44E-BE1A-48F8-92D3-E05C907A564D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B894051-FE52-4A2A-B8D1-2EAED955D0F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D26A4CA-CCED-424C-9976-34AD88058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0D95CB0-FB88-44F8-9EEF-CA83E19C4E0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AB3C6DA4-5EE4-413E-92F6-0D0E121B09A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63447EF3-8A82-4193-8AED-F00AC85096B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CD61A13-C781-4D16-9C87-5639AFB3B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4F85DFA-596A-44C7-A6EE-4A94AE1ADB9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2406016-3AAB-4B73-B599-37A52D2F184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1B182D34-016E-4F37-AE47-1A9F592C1C7C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E2B2552-A3CD-4BC1-8639-DC28606BE8A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1B85D4E-3AC2-4AF9-940C-D1A7C45DC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3CF6A807-A879-4890-8FDC-92097E1EF41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B01CB9B-4AA3-48E4-8B87-C953BC9EBFD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EFF376BA-13ED-4DE6-8D91-461FF102BA0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9CF9E8A-08CD-41D0-8DF2-7A9037BB1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AFBE3EC7-8517-4251-B278-F027040740B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C50A1EA0-EC47-4639-A60B-71661D117B4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BE973D0-7C29-4CB7-8AD3-9FB5D853B125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12E8C40-F057-4C85-B631-B56E3F4C2CC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0EA0756-C2FB-4623-9B1F-0897F2BBB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3C55C877-36B9-406F-8B49-412F64E80FE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8CE8E92-0269-4EED-A1BA-1664FAACD0C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6C77FCD-A722-47BD-9276-AB5FF64248B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38B0C2B3-1778-46CF-9DBF-708B4E67C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2754784-A698-4E97-9E2C-F36FEA08736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F8C1C5BF-7F57-44BC-98BF-E9A18AE51C1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A5C7805-2879-48A0-98FA-68B2C4E2A805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34FF88B-1694-4252-8B11-8C728EB0A87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6478C43-C0C8-4511-BAF4-53946D9B2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6568531-D66F-436A-9EFB-A5BCBA64A1A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C88EDE1-B8D5-44FA-804C-FBD148861D6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F9FA7A99-4327-4C41-8FCA-E28C61E74F1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FF8DD3CE-735E-422B-B07C-4D994AAEB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C3F1868-AA1D-46EB-BB6D-9ECF844EE13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8F78F621-8373-4005-85C9-4EDD98C5D64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1F07713B-717A-4406-AB5F-1A5BC846BDCF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9C271C0-48FC-4873-BD49-3044754F169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EF78FBE-D5F4-42A5-B7C2-1A89C4EF1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6E7E6605-5194-461A-8153-45C0BAC94FF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2A8E931-9E74-480E-87D8-5857A7CEA39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C726CE26-13DC-415A-A04D-6745815AC94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EE0888C-10D2-4D0A-AFAA-A6C1F9C42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231139B7-E76B-4F3B-AFFB-7BD0C349E25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5ED6769-2DC1-4D62-86DC-30A26B6E379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9BD2A746-4356-4081-A6EA-8026A4625321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E3ACDFD1-71AC-4C2C-AB7E-80D96B3417D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338130FF-BD6B-4B84-AEF7-668660B24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FF627B3-BA52-47B4-AEE7-40F5B0A5033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2A68C3A-5DAC-4BA0-BDE9-C94B6159A39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509BAB7-D924-4D97-AE45-D97E6082B26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E6F69FA-2765-4743-833A-C03E365E5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19B33BC-95D0-4358-945C-1B77F2C7CEE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309D62F-5C98-4897-9F36-525EEBCF73A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8C5603F-84E0-493A-8204-9219D4585D0B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A682A5DB-C26F-4850-B6EA-72B7A5E6CAB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68DB5995-7986-4F76-8FF7-B8DF4609A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26C5E964-F543-45E0-9587-8A141D6D4B4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72C3679D-8AD3-478D-84CD-EF85E0EC3C9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60CD375-611E-4660-B221-6F83B7AD9ED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FF5C1CF6-F3FE-42D1-8BCC-7088EEB1B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0EBE229-1632-491C-BBFA-76F3366FAB6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92AE392-274C-47D4-AAC2-088FD923A73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67FDB51-B527-46FA-826F-5CA56D80CFA0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ED71433-ADD9-4A20-A264-FB1B2FB70EE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86F79AB4-41A8-4977-82FA-9A144ECFB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C2C1013-A7A4-44B2-BD15-BFF48535624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D8E2837-04B5-47AF-8B20-328B548C5B9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17734423-8C61-4024-A318-EAC7583A377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6247467-B201-4A73-B73D-494E2FB3B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F68DD1F6-7A78-400E-83E8-E7FFC2B52F8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2AAB682-BF31-4085-AEBA-04EDAD06526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8F1B059E-CC3A-40BC-8B1C-587C184A8297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BC9F03B-A499-476D-B819-843C3849DF8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B6464C1-3680-463E-B724-E60EC29B6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5A8EDAA-8903-46E0-AD14-60986678B95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A1E1AA0-8092-47C1-9A0D-B1D66C62070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4AADDA0A-5143-43D1-9397-E9E978F7321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87E4386-5532-486B-93A0-80373CFFF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2C172F4-2880-4DD0-AA0D-9E6FC1D15F3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0B19BFB-B219-4C8F-8E2A-4DA487255A5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00AF2067-2DC7-4C1F-96B3-3C906E32F163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4B577CC-AD89-4C69-8A1E-A2839223641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E40F5908-7C17-40CD-9DD4-CE03E46C5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6CA13891-D284-4116-B2A8-20240D91FF1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8042E95-E642-4C95-BD26-47384DAA86F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43F0208-597F-49C6-A89A-4D6E8FB8A84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46DE3B59-2822-4DC1-954E-F656B714D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8E5FB8B-D72B-4B94-BB36-89C9BA08DB1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32495F3-747F-4B1C-8496-A3E8B38C215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BCD9BDA7-8ADF-4A5A-9A6D-256AB41BE86D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59A8A4FE-5C78-49E5-87EB-E32F5265150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03E30B1-12A0-4332-AA03-3C89C5FEE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9B1D5D7E-D70D-4C7B-8F74-14DD4CDB6B4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E5D4143-223F-4025-8B1D-DE204295A41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8164E14-E51F-488D-81C5-AE0EEDDD077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A4C1495-A36C-4664-85EB-D12901E99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8E741C87-ACA2-4887-8AF8-1E6F444B395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93AB094B-0DAD-46A3-9BEC-0C501F95AAB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91C67BD-D0F2-4A95-9624-FCE7A06B42BA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000DF86-F4CC-4EAF-A0F8-87952A441B6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C793FD0-A3F1-47DC-AC47-A17DCE9E9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F535533A-D53C-4396-83AE-CD9E916A126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5E439A4-2BD0-47FB-B59C-41868A2F66B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41452DE-67A1-4061-B368-38F9E3D2143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66E2FC6-001D-422F-88BC-FABA174F0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6B0AAAF-D65F-41C2-8453-6AC43B0B303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63B85F8-AC3B-4019-83D3-33011A17558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9C2F4350-7C21-4407-83E4-93FF93ACF7CD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8C39439-BA6C-44F8-BBE2-0DE1125239D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83C9044-EFAE-4B81-841A-35519083B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25B9FFB2-1E02-45D6-9DF0-D87D3C5FDBD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A80EED58-DB7F-4B08-A91F-3F98D3B2698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2DF3F6A4-3EFF-4582-9FD2-42FE8376049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244512E-EDCE-449F-8494-993481FBC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96E2B589-170E-4E59-A574-AC5591FAF8A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A914C28F-6634-4EE6-BCB0-739F2CC1292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2DB4276C-A5D5-4C71-8F35-3B07AD476D6C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0742A77-9B4F-450A-B0BF-8757969AB23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740D6B4A-E55B-4178-9E5C-A9B00457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1C7ED2B-231E-4CE0-AF6A-C041F0E0BA2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9B6AF71-447B-4996-B399-EBC256AF4FB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D08B876-7DB6-4DDA-80B2-F866CC997CE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785E469-5841-4966-8CD3-28DE32B2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DC04730-74BF-4345-88C7-AF4E0152C10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F5066A20-0E08-4EC1-B43B-0014DC0859C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88FE78F-9282-4B29-BF1D-760ECAB6F6B8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092B114-E9AE-49A9-A38E-17A0FB1F51D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743C039-47E1-4E59-8C32-2DEA5DE6C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A0275D3-69A8-4CDE-8237-64A80733B37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0794B03-341D-46B0-95D1-A485A56FA61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CAE54054-BB08-4483-812F-A08DAF79628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354A7DE0-89B6-45FD-BD3F-3C6E8A242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27222FCD-A9EE-4314-A972-ECEFBB834BE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3486D1CB-03F6-4356-954D-212BE8E36C3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913838E-9B93-45CF-AF85-8F45E6493905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1B60EB0B-4383-4A1A-837B-1CE7018C139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470061B0-2F4F-4388-B20D-205BC0503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1C0BF83-DE98-49AB-8317-80A436AC1E5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45DBCDC-5965-4D8A-A741-722151A63AB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CD5CB9B-1F39-4964-8F84-EFE5E18E953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0D97340-095F-4C52-A2C4-1723EB659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2EAFC0E8-285A-46BF-BC59-32449928258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3AD260C0-251C-4ED7-A8DC-6C210703507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F987D8DF-146C-4B07-A2EA-B5254016B482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5D6EB6C6-0D9B-47FD-B5EA-81EE2E408A6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7F1B3F6F-B48B-4C1D-90EF-83434AA9F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31653507-E910-4C0A-9FA1-F2021BC9F24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A72CB81D-8DA4-4255-A3E7-C133D6B7093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CECB5664-07C6-4EEE-87BC-BA497E461D7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8A70E5F1-DEB2-43BE-AF27-FCECFAF57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BE0048C-1813-42ED-BB4B-4382468BBA3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D08E72D-DD51-4A1D-BDB7-C909E0BF2AA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94F64049-A05D-4D48-8E28-DC88042A5FDB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8AD6033-7205-47C9-A7DB-4E4C141850C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4A53C4B-10AE-4375-872D-EF020E7A5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AF4E25D-7CFF-4963-9213-6DDBF4BD20A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EE300BE6-1258-472B-8481-9899EA78144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A56FB29-0AF7-48A7-BF35-9CEBD5E285B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9BDA3C0A-1648-4F52-8F8C-E29E0934B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ABABEAF-8864-4D43-9AF9-5AB30C31022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71458E54-D51C-4A37-8AB9-AE610F3679C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4AE3776-938A-45D9-8772-3944C4B25435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666218B6-EE34-43B5-8BAE-E97A75CE896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85EEF78-EC52-4AFB-A992-1BE01E770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744A21F-F2FC-4542-A526-3FD9275BB82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FE0EA4E6-C7DB-4145-8F91-2318F3C18EE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DEC3AAEC-3E5E-4F37-8004-4195DCC2A6C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4E117B63-55F7-4E4D-B107-B3416950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28D81C4-2433-4DE0-9999-52BF35B3F59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B3521CA-7BD1-42DA-8D4E-C40E2F8F335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8A389DE-D06C-427F-8D4F-7C3FAEFA5F7C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43C19B6-6821-4403-B7A0-AEB8D2A95E1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2F9C078-29BB-42D4-9609-66869AD9E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2C50036D-A6C2-45F1-B6A6-5474545DFE5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31F464C3-9D4E-4A87-B6F0-88752967FE5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39207490-35C2-484E-8D6B-31873A1A5BC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89BC5B9-9A0B-428A-A675-3D6B7DCE1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415EEC3-BBBC-48EA-B7BC-AF19543BA58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5E5E5CE-478C-4066-A46F-2F6E7EF0846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F617271B-7598-4417-BF20-73819583DA09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269F645-C126-4B22-9FF1-64AA3AD2921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65BAC51C-F8CA-4A69-8E5B-F7683F463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7F149960-4D03-4251-A966-7493B980138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AA0067AE-E894-438B-B9EC-97E08F4047E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4E6ECE3F-ED27-4E06-AEC8-061A6BC76C7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BFA17038-FEA5-422D-8ECD-D914F6E6A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FD3CB6D1-C25F-4C9E-97A9-CCDAA98A2E4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E41C934-7C0C-4C12-85C5-E9AD0F992F0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FED9CA5-9FB6-4330-A4B2-9D5758E10E28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56AED45-65CF-4AC3-9FD5-8A51697E1CE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C44C2634-67A4-4475-9473-ED2BCFBE3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5C5608A-8184-4976-9075-3C2E7E2A9BB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BC957808-6B8D-4BF6-9965-524EA512944B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29418A3-0027-4FCD-B39A-9CB3F374180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64CB5C1E-292C-492D-8338-60F61F74F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BEC323D1-ED15-466B-96C1-F6830A3E5B8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7EF06562-F6C7-44C3-8AEF-CCE12CBE256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6A974A6-3235-4556-9C28-F019D0AE440C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086CBA8-7740-4B67-8CBA-FFD61BD0067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331CDCAF-1D6E-4E53-B0FE-9C42C32FD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74A48C6-E36C-4658-8721-E4212F91020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479236DA-2389-4A21-8E79-F5960B4E1F3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FCE37EB-FDCA-4369-A972-0A89103A05C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BEED1EF-9CB0-4686-8240-D6ACF66E0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C7967CB-9700-453D-B2BA-04EDAC21EB7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4A46A54-AB44-473A-9DCB-342AFC6E5F8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C2D757B-2F16-48D2-B836-45A4F8BC4868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E4092C40-BC6C-4421-AAD9-01001686B07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BC4CD43-B166-4D4A-88DC-2ACC2FDE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882E51EB-1AF6-49A8-A8F6-20E22537065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CF9AF92-5074-4D21-8BAA-E86465B3EF6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806C2E7E-427D-4D34-AC57-30B247DA758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31C64C41-CB48-4B7E-A949-D2A8E13D3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EB226018-C4FD-4D16-AB55-61FCDF0F28C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3A59BD7B-F6ED-482B-A01A-7DB9A79BE03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ADA90DA9-0F73-45D0-A06C-EF491D3188F3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6FBA72F-6A9B-4124-B982-CF95EE9354E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90CB02BA-0864-4ADD-BFE1-D38C71B66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F3E37CE5-F6A4-4D9E-BDEB-87C8BF0D462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2741432-5764-4F70-BB95-CA7D1DAF307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21E9B277-F52E-4B8A-9FBA-038CF270C0E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4C7E70CB-BE75-4A2F-A661-8A39EEBBA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7608E0F8-D3F3-4F0D-8AA5-25AC6ECBE98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FEE43DC6-46B2-432A-98F7-138DE886DA9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BEF56AA5-D232-4534-982E-6147B6CCC888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6C2D6B7-B459-49A7-9ED1-1C84FC9083A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0A5819AC-5EC7-408B-BF00-2C0C4C9BB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2B073103-367F-4ED2-B3DD-0628BB3B68B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EDD639D-9331-4052-B32B-7A9E486771C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C2147121-21FF-406B-A0D6-3063C3CFAB1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3BB3FDC-B7D9-4CDA-82A8-42D9FB841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57B1CAA-283D-4280-AC4A-03649ECB22D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2C70C04-17DD-4C09-9310-209CF1EACD6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498DBF69-17CF-410A-8EBB-23E1E23807DC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06F148B-53F2-45A3-BC3A-4E0EEED4C92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B8B21B6A-018E-4B09-B451-B202EA163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DFF01DE-61C2-4DAD-AD28-9E516053C08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BF339AD-39EA-43C2-8A37-AF1F7442644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3DA1CF66-725A-4797-ACFF-879EED05D26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46975253-1AD0-4EFF-81A8-06E84AE39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D83A1B9-DAEB-4AF0-B7A9-675573B0BBF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99E17DC9-27D3-4C4D-9CCC-271CF57A3A1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BAD24227-13D8-4EE7-BADB-89708CE62DA0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D329D07-3DC1-4835-B204-D4A5547566D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13E6C8CF-800C-460A-9223-0C58064EF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B66055E-7D54-473F-A979-1DF4368F140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2718B933-A790-410A-AB6E-8EE0E8420C1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0A7C871B-A80B-4CD5-B613-149C8480E04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6DAAEFB6-DC68-4F79-BDA4-6BD38BAD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64142DB3-A618-4634-8A83-AB01DC48518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C3B7943-1B00-46F9-BD9F-F67BCE9932A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EB813DC8-2277-4ED3-9AAF-DB0BAFBD1DDA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AD9ECFDF-51C1-4DED-95C7-405354DF9CA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5074B025-49FF-448B-95D8-3947533FC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BFD94604-0F07-4C75-9BE6-57EB797EA61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84A77D0B-5485-4A04-9E70-7EF248CB661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F96C03FC-A51C-4807-AD24-0135F72D9CF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DDB8A828-1F20-4C55-A162-C845F1811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5B212128-C0BE-4276-AACE-60639937B3B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569A179F-A8D0-4AFB-89D4-68E489747B2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34319</xdr:colOff>
      <xdr:row>31</xdr:row>
      <xdr:rowOff>28763</xdr:rowOff>
    </xdr:from>
    <xdr:to>
      <xdr:col>13</xdr:col>
      <xdr:colOff>636144</xdr:colOff>
      <xdr:row>31</xdr:row>
      <xdr:rowOff>98013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CF3B3BD-30E9-4B68-8D18-0D5B97AE1A4B}"/>
            </a:ext>
          </a:extLst>
        </xdr:cNvPr>
        <xdr:cNvSpPr/>
      </xdr:nvSpPr>
      <xdr:spPr>
        <a:xfrm flipV="1">
          <a:off x="9981030456" y="10039538"/>
          <a:ext cx="7155025" cy="6925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6E4D21D-ED39-4A9F-9F5B-7F7E0B961D6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B9315F97-B5A9-42B1-90CC-DE2C66D35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2B7CEAA-87EF-42F1-B06B-A87368137D0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AFFAECC-3DDE-4539-AB2F-C1F1F3BC35E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57878737-721E-487E-B2FF-C7F141904C0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AA237FE6-3444-4F5F-9AA2-0F65A6949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ADFBDD37-626D-4103-93FC-1F7E3B3F13F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189B816-A229-4988-A07D-918E3427FC5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D0DE8A31-F592-49CC-B565-00F31070B53E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EAB79C6D-3214-4543-919B-9C7B5FFF4E1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28E30E26-2EA8-4125-A18E-CB4E7D5D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4D24C5F9-7149-4987-B63A-0D39DBD23CF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E391FE5-82E8-4D4B-BC98-71050D04E76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C4D2CD0-39DD-46FD-8D3A-90A100569FD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747D84AD-8B87-4A8D-84AE-687A25BF7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80D533A6-CA42-435B-A18E-8A22A1C0836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82E14645-F7FB-467E-B0DD-13F7CAA28D2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FFFA6A50-C3C3-492C-B302-E2568EBF3D4E}"/>
            </a:ext>
          </a:extLst>
        </xdr:cNvPr>
        <xdr:cNvSpPr/>
      </xdr:nvSpPr>
      <xdr:spPr>
        <a:xfrm flipV="1">
          <a:off x="9980882725" y="1036208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7EBF7981-3FD8-433D-A359-1C7E1C7726B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3C0958F-AA15-41E7-9BD8-42D73F0B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37D090B-83B2-4AAB-8E79-C5B32690CC8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0CD32A7B-5B10-46FB-97E4-44507CF777D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3671839-1C54-477E-8DC5-3ECA25D07E5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E7DEB84F-F687-4818-9CEB-234443086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7C4819C-30C3-46D5-8C7C-6607F047D6A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462A0402-9D08-4B35-9934-7A63E27D772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32</xdr:row>
      <xdr:rowOff>65555</xdr:rowOff>
    </xdr:from>
    <xdr:to>
      <xdr:col>13</xdr:col>
      <xdr:colOff>783875</xdr:colOff>
      <xdr:row>32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910A874-0C18-4FD3-9444-7F477B943CE8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6E8504DF-61BD-44FA-A644-7438D94F5D9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504DEDE2-7959-43E7-A04B-DD50BFFB6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EA00B6EE-EC49-4572-BC57-0C5F7F1FD63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9B4727F3-6ADD-4C80-8505-0DC95E0E5CA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A852B0C-9D7F-43CE-9BB8-CF749BC01FC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24F20DE-D780-411B-ACCF-B156756A5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0C995D8-CEBD-4760-8A70-8DB325CDA8C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2261CC4F-C3F1-41D2-9934-7243C0FF24EF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6F7DAAED-3E26-41F7-9D0A-0F288351552B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9C8A0B5-0980-4AC6-AF6D-F0D3B41AC72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74AE1C9B-FD6C-47AA-87D7-07388E0BC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48B9F24-F9E6-4126-ADA2-DF0AE07759B9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C5DB3043-8CA2-4E41-833B-9443A5EF49F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AACC2AB2-E533-40A0-BF26-7E8FA09DBBA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1463C3DF-FCA1-49CD-BDFF-3F56E5E77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431E1E59-7E03-439F-977C-A1E2BD56D86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E704F639-9FF3-403E-8408-74F9838F5A5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CDB7DABA-EDEB-405D-9FAB-57E670DEBCD1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1A37C7D-DCC4-48FA-ACC7-C11F3E5E3A7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F73C3D4F-F9C4-4AE7-A169-3CEF789FE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DD771C4B-1111-4547-8B44-75E9441904C2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64815765-C1A0-4E4A-B818-9637FFFCCF1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7ED6AC67-33B9-4796-AB8C-42805F4BFE5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A18E87F1-BCD8-4D00-8348-9D6D54E9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C969C01-6338-4C34-BD37-F6E000A4348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89340EF-F702-41B7-A307-C02D78D61EE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59B2B998-3BD0-4744-9DAD-567CD605EF57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32B610F2-5F6A-44D6-A99E-EFC074B4B80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DD6F35C1-0EB2-4B58-94BB-92D232769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AE391C9F-8578-49D3-839C-371F974F8278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5934D973-AF64-4CD6-BFF7-64B50DB4241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B1F03CA2-E5B9-48A4-8C8E-19247D3A0D2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254B1DDB-4E06-43C7-8519-28BD637E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CBD3638D-971F-4523-A8F4-631C4D711F0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09ED4C1-B051-4243-AC0B-5412A7C35AB0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75721771-B4BF-4612-92C7-67CB355145AB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F8BB516-F4EF-42D8-B637-054327BAE466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774BB5A-8288-4FF1-A394-D20D789B9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53AFD2A1-100D-4F02-9726-9854806494E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57B783C-402E-4AB6-9113-726A53EA807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9B0A95A-829F-4F62-B542-6F0C1D8C29F7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C6305500-973C-4B91-98EA-061093750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4265C663-FE55-42A6-80DA-0198FE042435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1DD449D9-8ABD-4C07-B74C-7A3CC276130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5CE8E692-0EEC-416C-B299-14E0326EBF2A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D01BFF3-6213-4B7A-A545-A76754C50E3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52221C0-EC9E-48D9-BE72-66CEC7272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12AF7D4E-9A4D-4092-91C1-75E6173DB3E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19362091-2FB6-4C5D-ADDE-61268E56F02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33A57A34-1190-4AE9-8ED5-681FDECFB961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5B93E1DB-2AA3-4DD6-90B2-FF2D31A86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015F83A4-3B9F-473E-9E90-196E3649F444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462D64B-6837-4ED0-8B60-EBF3A5A9B363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3859B342-69F3-42D3-AA61-E1CF96F3A047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4AAE6F3-9569-442D-8733-A04F0CF3AD1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3" name="Picture 5" descr="cid:image001.jpg@01D580E8.440194E0">
          <a:extLst>
            <a:ext uri="{FF2B5EF4-FFF2-40B4-BE49-F238E27FC236}">
              <a16:creationId xmlns:a16="http://schemas.microsoft.com/office/drawing/2014/main" id="{A6717605-F8C7-497A-80E2-84BC493C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CD7A0576-6212-43E4-A4DC-8F3B906021EE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id="{69B8D857-67C3-40F2-B758-5805C6AA83C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6" name="Rounded Rectangle 1">
          <a:extLst>
            <a:ext uri="{FF2B5EF4-FFF2-40B4-BE49-F238E27FC236}">
              <a16:creationId xmlns:a16="http://schemas.microsoft.com/office/drawing/2014/main" id="{9FF086BC-92C8-41A4-B850-6764C61BDA2A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209550</xdr:colOff>
      <xdr:row>0</xdr:row>
      <xdr:rowOff>57150</xdr:rowOff>
    </xdr:from>
    <xdr:to>
      <xdr:col>3</xdr:col>
      <xdr:colOff>352424</xdr:colOff>
      <xdr:row>3</xdr:row>
      <xdr:rowOff>257175</xdr:rowOff>
    </xdr:to>
    <xdr:pic>
      <xdr:nvPicPr>
        <xdr:cNvPr id="7" name="Picture 5" descr="cid:image001.jpg@01D580E8.440194E0">
          <a:extLst>
            <a:ext uri="{FF2B5EF4-FFF2-40B4-BE49-F238E27FC236}">
              <a16:creationId xmlns:a16="http://schemas.microsoft.com/office/drawing/2014/main" id="{B84B5796-5550-4741-8CD1-04ECFE721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924401" y="57150"/>
          <a:ext cx="135254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8" name="Rounded Rectangle 1">
          <a:extLst>
            <a:ext uri="{FF2B5EF4-FFF2-40B4-BE49-F238E27FC236}">
              <a16:creationId xmlns:a16="http://schemas.microsoft.com/office/drawing/2014/main" id="{3479B3DE-17A3-4086-821E-5B93A89DCB8C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400050</xdr:colOff>
      <xdr:row>1</xdr:row>
      <xdr:rowOff>9526</xdr:rowOff>
    </xdr:from>
    <xdr:to>
      <xdr:col>11</xdr:col>
      <xdr:colOff>161925</xdr:colOff>
      <xdr:row>3</xdr:row>
      <xdr:rowOff>9526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60D98649-C8AB-4394-9572-BD63F6BBF50D}"/>
            </a:ext>
          </a:extLst>
        </xdr:cNvPr>
        <xdr:cNvSpPr/>
      </xdr:nvSpPr>
      <xdr:spPr>
        <a:xfrm>
          <a:off x="9982323825" y="361951"/>
          <a:ext cx="4552950" cy="6477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r>
            <a:rPr lang="fa-IR" sz="1500">
              <a:cs typeface="B Titr" panose="00000700000000000000" pitchFamily="2" charset="-78"/>
            </a:rPr>
            <a:t>صورتخلاصه</a:t>
          </a:r>
          <a:r>
            <a:rPr lang="fa-IR" sz="1500" baseline="0">
              <a:cs typeface="B Titr" panose="00000700000000000000" pitchFamily="2" charset="-78"/>
            </a:rPr>
            <a:t> تنخواه گردان -</a:t>
          </a:r>
          <a:r>
            <a:rPr lang="fa-IR" sz="1200" baseline="0">
              <a:cs typeface="B Titr" panose="00000700000000000000" pitchFamily="2" charset="-78"/>
            </a:rPr>
            <a:t>سایت</a:t>
          </a:r>
          <a:r>
            <a:rPr lang="fa-IR" sz="1500" baseline="0">
              <a:cs typeface="B Titr" panose="00000700000000000000" pitchFamily="2" charset="-78"/>
            </a:rPr>
            <a:t> </a:t>
          </a:r>
          <a:r>
            <a:rPr lang="fa-IR" sz="1200" baseline="0">
              <a:cs typeface="B Titr" panose="00000700000000000000" pitchFamily="2" charset="-78"/>
            </a:rPr>
            <a:t>کنگان</a:t>
          </a:r>
          <a:endParaRPr lang="en-US" sz="1200">
            <a:cs typeface="B Titr" panose="00000700000000000000" pitchFamily="2" charset="-78"/>
          </a:endParaRPr>
        </a:p>
      </xdr:txBody>
    </xdr:sp>
    <xdr:clientData/>
  </xdr:twoCellAnchor>
  <xdr:twoCellAnchor>
    <xdr:from>
      <xdr:col>1</xdr:col>
      <xdr:colOff>182050</xdr:colOff>
      <xdr:row>31</xdr:row>
      <xdr:rowOff>65555</xdr:rowOff>
    </xdr:from>
    <xdr:to>
      <xdr:col>13</xdr:col>
      <xdr:colOff>783875</xdr:colOff>
      <xdr:row>31</xdr:row>
      <xdr:rowOff>130323</xdr:rowOff>
    </xdr:to>
    <xdr:sp macro="" textlink="">
      <xdr:nvSpPr>
        <xdr:cNvPr id="10" name="Flowchart: Alternate Process 9">
          <a:extLst>
            <a:ext uri="{FF2B5EF4-FFF2-40B4-BE49-F238E27FC236}">
              <a16:creationId xmlns:a16="http://schemas.microsoft.com/office/drawing/2014/main" id="{4B340BB3-EFD4-4CBC-9B1B-1A847616A8F8}"/>
            </a:ext>
          </a:extLst>
        </xdr:cNvPr>
        <xdr:cNvSpPr/>
      </xdr:nvSpPr>
      <xdr:spPr>
        <a:xfrm flipV="1">
          <a:off x="9980882725" y="10038230"/>
          <a:ext cx="7155025" cy="64768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fa-IR" sz="1100" b="1"/>
            <a:t>99/0نگهب13ا16668822400000000نیخ679001400/159700001500033خد100083000000</a:t>
          </a:r>
          <a:r>
            <a:rPr lang="fa-IR" sz="1100"/>
            <a:t>*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9259-4084-4B20-A96F-37539FC22AB4}">
  <sheetPr>
    <tabColor theme="0"/>
  </sheetPr>
  <dimension ref="A1:U100"/>
  <sheetViews>
    <sheetView rightToLeft="1" tabSelected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C31" sqref="C31:J31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5031</v>
      </c>
    </row>
    <row r="2" spans="1:20" ht="25.5" customHeight="1">
      <c r="L2"/>
      <c r="M2"/>
    </row>
    <row r="3" spans="1:20" ht="25.5" customHeight="1">
      <c r="L3"/>
      <c r="M3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4888</v>
      </c>
      <c r="C10" s="72">
        <v>1443</v>
      </c>
      <c r="D10" s="73"/>
      <c r="E10" s="74" t="s">
        <v>5007</v>
      </c>
      <c r="F10" s="75"/>
      <c r="G10" s="75"/>
      <c r="H10" s="75"/>
      <c r="I10" s="75"/>
      <c r="J10" s="75"/>
      <c r="K10" s="76"/>
      <c r="L10" s="77">
        <v>4800000</v>
      </c>
      <c r="M10" s="78"/>
      <c r="N10" s="43" t="s">
        <v>363</v>
      </c>
      <c r="O10" s="30"/>
      <c r="R10" s="14"/>
    </row>
    <row r="11" spans="1:20" s="3" customFormat="1" ht="25.5" customHeight="1">
      <c r="A11" s="13">
        <v>2</v>
      </c>
      <c r="B11" s="11" t="s">
        <v>4888</v>
      </c>
      <c r="C11" s="72">
        <v>1501</v>
      </c>
      <c r="D11" s="73"/>
      <c r="E11" s="86" t="s">
        <v>5008</v>
      </c>
      <c r="F11" s="87"/>
      <c r="G11" s="87"/>
      <c r="H11" s="87"/>
      <c r="I11" s="87"/>
      <c r="J11" s="87"/>
      <c r="K11" s="88"/>
      <c r="L11" s="77">
        <v>2500000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4888</v>
      </c>
      <c r="C12" s="72" t="s">
        <v>16</v>
      </c>
      <c r="D12" s="73"/>
      <c r="E12" s="74" t="s">
        <v>5009</v>
      </c>
      <c r="F12" s="75"/>
      <c r="G12" s="75"/>
      <c r="H12" s="75"/>
      <c r="I12" s="75"/>
      <c r="J12" s="75"/>
      <c r="K12" s="76"/>
      <c r="L12" s="77">
        <v>5000000</v>
      </c>
      <c r="M12" s="78"/>
      <c r="N12" s="43" t="s">
        <v>258</v>
      </c>
      <c r="O12" s="30"/>
      <c r="R12" s="14"/>
    </row>
    <row r="13" spans="1:20" s="3" customFormat="1" ht="25.5" customHeight="1">
      <c r="A13" s="13">
        <v>4</v>
      </c>
      <c r="B13" s="11" t="s">
        <v>4888</v>
      </c>
      <c r="C13" s="72" t="s">
        <v>16</v>
      </c>
      <c r="D13" s="73"/>
      <c r="E13" s="86" t="s">
        <v>5010</v>
      </c>
      <c r="F13" s="87"/>
      <c r="G13" s="87"/>
      <c r="H13" s="87"/>
      <c r="I13" s="87"/>
      <c r="J13" s="87"/>
      <c r="K13" s="88"/>
      <c r="L13" s="77">
        <v>600000</v>
      </c>
      <c r="M13" s="78"/>
      <c r="N13" s="43" t="s">
        <v>3905</v>
      </c>
      <c r="O13" s="30"/>
    </row>
    <row r="14" spans="1:20" s="3" customFormat="1" ht="25.5" customHeight="1">
      <c r="A14" s="13">
        <v>5</v>
      </c>
      <c r="B14" s="11" t="s">
        <v>4907</v>
      </c>
      <c r="C14" s="72" t="s">
        <v>16</v>
      </c>
      <c r="D14" s="73"/>
      <c r="E14" s="86" t="s">
        <v>5011</v>
      </c>
      <c r="F14" s="87"/>
      <c r="G14" s="87"/>
      <c r="H14" s="87"/>
      <c r="I14" s="87"/>
      <c r="J14" s="87"/>
      <c r="K14" s="88"/>
      <c r="L14" s="77">
        <v>2000000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4886</v>
      </c>
      <c r="C15" s="72">
        <v>64</v>
      </c>
      <c r="D15" s="73"/>
      <c r="E15" s="86" t="s">
        <v>5012</v>
      </c>
      <c r="F15" s="87"/>
      <c r="G15" s="87"/>
      <c r="H15" s="87"/>
      <c r="I15" s="87"/>
      <c r="J15" s="87"/>
      <c r="K15" s="88"/>
      <c r="L15" s="77">
        <v>2000000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4934</v>
      </c>
      <c r="C16" s="72" t="s">
        <v>16</v>
      </c>
      <c r="D16" s="73"/>
      <c r="E16" s="86" t="s">
        <v>5013</v>
      </c>
      <c r="F16" s="87"/>
      <c r="G16" s="87"/>
      <c r="H16" s="87"/>
      <c r="I16" s="87"/>
      <c r="J16" s="87"/>
      <c r="K16" s="88"/>
      <c r="L16" s="77">
        <v>1200000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4934</v>
      </c>
      <c r="C17" s="72" t="s">
        <v>16</v>
      </c>
      <c r="D17" s="73"/>
      <c r="E17" s="86" t="s">
        <v>5014</v>
      </c>
      <c r="F17" s="87"/>
      <c r="G17" s="87"/>
      <c r="H17" s="87"/>
      <c r="I17" s="87"/>
      <c r="J17" s="87"/>
      <c r="K17" s="88"/>
      <c r="L17" s="77">
        <v>900000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4929</v>
      </c>
      <c r="C18" s="72" t="s">
        <v>16</v>
      </c>
      <c r="D18" s="73"/>
      <c r="E18" s="86" t="s">
        <v>5015</v>
      </c>
      <c r="F18" s="87"/>
      <c r="G18" s="87"/>
      <c r="H18" s="87"/>
      <c r="I18" s="87"/>
      <c r="J18" s="87"/>
      <c r="K18" s="88"/>
      <c r="L18" s="77">
        <v>1620000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4929</v>
      </c>
      <c r="C19" s="72" t="s">
        <v>16</v>
      </c>
      <c r="D19" s="73"/>
      <c r="E19" s="86" t="s">
        <v>5016</v>
      </c>
      <c r="F19" s="87"/>
      <c r="G19" s="87"/>
      <c r="H19" s="87"/>
      <c r="I19" s="87"/>
      <c r="J19" s="87"/>
      <c r="K19" s="88"/>
      <c r="L19" s="77">
        <v>1620000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5023</v>
      </c>
      <c r="C20" s="72">
        <v>1967</v>
      </c>
      <c r="D20" s="73"/>
      <c r="E20" s="74" t="s">
        <v>5024</v>
      </c>
      <c r="F20" s="75"/>
      <c r="G20" s="75"/>
      <c r="H20" s="75"/>
      <c r="I20" s="75"/>
      <c r="J20" s="75"/>
      <c r="K20" s="76"/>
      <c r="L20" s="77">
        <v>51300000</v>
      </c>
      <c r="M20" s="78"/>
      <c r="N20" s="43" t="s">
        <v>2782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4697</v>
      </c>
      <c r="C21" s="72">
        <v>4467</v>
      </c>
      <c r="D21" s="73"/>
      <c r="E21" s="86" t="s">
        <v>5025</v>
      </c>
      <c r="F21" s="87"/>
      <c r="G21" s="87"/>
      <c r="H21" s="87"/>
      <c r="I21" s="87"/>
      <c r="J21" s="87"/>
      <c r="K21" s="88"/>
      <c r="L21" s="77">
        <v>2000000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4697</v>
      </c>
      <c r="C22" s="72">
        <v>506</v>
      </c>
      <c r="D22" s="73"/>
      <c r="E22" s="86" t="s">
        <v>5026</v>
      </c>
      <c r="F22" s="87"/>
      <c r="G22" s="87"/>
      <c r="H22" s="87"/>
      <c r="I22" s="87"/>
      <c r="J22" s="87"/>
      <c r="K22" s="88"/>
      <c r="L22" s="77">
        <v>30000000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4934</v>
      </c>
      <c r="C23" s="72">
        <v>512</v>
      </c>
      <c r="D23" s="73"/>
      <c r="E23" s="86" t="s">
        <v>5027</v>
      </c>
      <c r="F23" s="87"/>
      <c r="G23" s="87"/>
      <c r="H23" s="87"/>
      <c r="I23" s="87"/>
      <c r="J23" s="87"/>
      <c r="K23" s="88"/>
      <c r="L23" s="77">
        <v>14000000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5028</v>
      </c>
      <c r="C24" s="72">
        <v>85</v>
      </c>
      <c r="D24" s="73"/>
      <c r="E24" s="74" t="s">
        <v>5029</v>
      </c>
      <c r="F24" s="75"/>
      <c r="G24" s="75"/>
      <c r="H24" s="75"/>
      <c r="I24" s="75"/>
      <c r="J24" s="75"/>
      <c r="K24" s="76"/>
      <c r="L24" s="77">
        <v>21730000</v>
      </c>
      <c r="M24" s="78"/>
      <c r="N24" s="43" t="s">
        <v>41</v>
      </c>
      <c r="O24" s="30"/>
      <c r="T24" s="37"/>
    </row>
    <row r="25" spans="1:21" s="3" customFormat="1" ht="25.5" customHeight="1">
      <c r="A25" s="13">
        <v>16</v>
      </c>
      <c r="B25" s="11" t="s">
        <v>5023</v>
      </c>
      <c r="C25" s="72">
        <v>82</v>
      </c>
      <c r="D25" s="73"/>
      <c r="E25" s="74" t="s">
        <v>5030</v>
      </c>
      <c r="F25" s="75"/>
      <c r="G25" s="75"/>
      <c r="H25" s="75"/>
      <c r="I25" s="75"/>
      <c r="J25" s="75"/>
      <c r="K25" s="76"/>
      <c r="L25" s="77">
        <v>14554000</v>
      </c>
      <c r="M25" s="78"/>
      <c r="N25" s="43" t="s">
        <v>41</v>
      </c>
      <c r="O25" s="30"/>
      <c r="T25" s="37"/>
    </row>
    <row r="26" spans="1:21" s="3" customFormat="1" ht="25.5" customHeight="1">
      <c r="A26" s="13">
        <v>17</v>
      </c>
      <c r="B26" s="11" t="s">
        <v>5031</v>
      </c>
      <c r="C26" s="72">
        <v>86</v>
      </c>
      <c r="D26" s="73"/>
      <c r="E26" s="74" t="s">
        <v>5032</v>
      </c>
      <c r="F26" s="75"/>
      <c r="G26" s="75"/>
      <c r="H26" s="75"/>
      <c r="I26" s="75"/>
      <c r="J26" s="75"/>
      <c r="K26" s="76"/>
      <c r="L26" s="77">
        <v>24245000</v>
      </c>
      <c r="M26" s="78"/>
      <c r="N26" s="43" t="s">
        <v>41</v>
      </c>
      <c r="O26" s="30"/>
      <c r="T26" s="37"/>
    </row>
    <row r="27" spans="1:21" s="3" customFormat="1" ht="25.5" customHeight="1">
      <c r="A27" s="13">
        <v>18</v>
      </c>
      <c r="B27" s="11" t="s">
        <v>4981</v>
      </c>
      <c r="C27" s="72" t="s">
        <v>16</v>
      </c>
      <c r="D27" s="73"/>
      <c r="E27" s="86" t="s">
        <v>4983</v>
      </c>
      <c r="F27" s="87"/>
      <c r="G27" s="87"/>
      <c r="H27" s="87"/>
      <c r="I27" s="87"/>
      <c r="J27" s="87"/>
      <c r="K27" s="88"/>
      <c r="L27" s="77">
        <v>40026000</v>
      </c>
      <c r="M27" s="78"/>
      <c r="N27" s="43" t="s">
        <v>41</v>
      </c>
      <c r="O27" s="30"/>
      <c r="T27" s="37"/>
    </row>
    <row r="28" spans="1:21" s="3" customFormat="1" ht="25.5" customHeight="1">
      <c r="A28" s="13">
        <v>19</v>
      </c>
      <c r="B28" s="11" t="s">
        <v>4981</v>
      </c>
      <c r="C28" s="72">
        <v>337</v>
      </c>
      <c r="D28" s="73"/>
      <c r="E28" s="74" t="s">
        <v>5033</v>
      </c>
      <c r="F28" s="75"/>
      <c r="G28" s="75"/>
      <c r="H28" s="75"/>
      <c r="I28" s="75"/>
      <c r="J28" s="75"/>
      <c r="K28" s="76"/>
      <c r="L28" s="77">
        <v>7000000</v>
      </c>
      <c r="M28" s="78"/>
      <c r="N28" s="43" t="s">
        <v>186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4981</v>
      </c>
      <c r="C29" s="72" t="s">
        <v>16</v>
      </c>
      <c r="D29" s="73"/>
      <c r="E29" s="74" t="s">
        <v>5034</v>
      </c>
      <c r="F29" s="75"/>
      <c r="G29" s="75"/>
      <c r="H29" s="75"/>
      <c r="I29" s="75"/>
      <c r="J29" s="75"/>
      <c r="K29" s="76"/>
      <c r="L29" s="77">
        <v>1200000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20</v>
      </c>
      <c r="B30" s="11" t="s">
        <v>4981</v>
      </c>
      <c r="C30" s="72">
        <v>19</v>
      </c>
      <c r="D30" s="73"/>
      <c r="E30" s="74" t="s">
        <v>5035</v>
      </c>
      <c r="F30" s="75"/>
      <c r="G30" s="75"/>
      <c r="H30" s="75"/>
      <c r="I30" s="75"/>
      <c r="J30" s="75"/>
      <c r="K30" s="76"/>
      <c r="L30" s="77">
        <v>1300000</v>
      </c>
      <c r="M30" s="78"/>
      <c r="N30" s="43" t="s">
        <v>535</v>
      </c>
      <c r="O30" s="30"/>
      <c r="T30" s="37"/>
    </row>
    <row r="31" spans="1:21" s="20" customFormat="1" ht="33" customHeight="1" thickBot="1">
      <c r="A31" s="17"/>
      <c r="B31" s="18"/>
      <c r="C31" s="79" t="s">
        <v>5036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229595000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7">
    <mergeCell ref="N7:N9"/>
    <mergeCell ref="B8:D8"/>
    <mergeCell ref="E8:K9"/>
    <mergeCell ref="C9:D9"/>
    <mergeCell ref="L1:M1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3B12-F76B-43EA-84D9-0962395143AA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4809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4686</v>
      </c>
      <c r="C10" s="72">
        <v>548818</v>
      </c>
      <c r="D10" s="73"/>
      <c r="E10" s="74" t="s">
        <v>4785</v>
      </c>
      <c r="F10" s="75"/>
      <c r="G10" s="75"/>
      <c r="H10" s="75"/>
      <c r="I10" s="75"/>
      <c r="J10" s="75"/>
      <c r="K10" s="76"/>
      <c r="L10" s="77">
        <v>2088000</v>
      </c>
      <c r="M10" s="78"/>
      <c r="N10" s="43" t="s">
        <v>147</v>
      </c>
      <c r="O10" s="30"/>
      <c r="R10" s="14"/>
    </row>
    <row r="11" spans="1:20" s="3" customFormat="1" ht="25.5" customHeight="1">
      <c r="A11" s="13">
        <v>2</v>
      </c>
      <c r="B11" s="11" t="s">
        <v>4686</v>
      </c>
      <c r="C11" s="72">
        <v>848816</v>
      </c>
      <c r="D11" s="73"/>
      <c r="E11" s="74" t="s">
        <v>4786</v>
      </c>
      <c r="F11" s="75"/>
      <c r="G11" s="75"/>
      <c r="H11" s="75"/>
      <c r="I11" s="75"/>
      <c r="J11" s="75"/>
      <c r="K11" s="76"/>
      <c r="L11" s="77">
        <v>18413000</v>
      </c>
      <c r="M11" s="78"/>
      <c r="N11" s="43" t="s">
        <v>147</v>
      </c>
      <c r="O11" s="30"/>
      <c r="R11" s="14"/>
    </row>
    <row r="12" spans="1:20" s="3" customFormat="1" ht="25.5" customHeight="1">
      <c r="A12" s="13">
        <v>3</v>
      </c>
      <c r="B12" s="11" t="s">
        <v>4686</v>
      </c>
      <c r="C12" s="72">
        <v>648810</v>
      </c>
      <c r="D12" s="73"/>
      <c r="E12" s="74" t="s">
        <v>4787</v>
      </c>
      <c r="F12" s="75"/>
      <c r="G12" s="75"/>
      <c r="H12" s="75"/>
      <c r="I12" s="75"/>
      <c r="J12" s="75"/>
      <c r="K12" s="76"/>
      <c r="L12" s="77">
        <v>2453000</v>
      </c>
      <c r="M12" s="78"/>
      <c r="N12" s="43" t="s">
        <v>147</v>
      </c>
      <c r="O12" s="30"/>
      <c r="R12" s="14"/>
    </row>
    <row r="13" spans="1:20" s="3" customFormat="1" ht="25.5" customHeight="1">
      <c r="A13" s="13">
        <v>4</v>
      </c>
      <c r="B13" s="11" t="s">
        <v>4686</v>
      </c>
      <c r="C13" s="72">
        <v>248810</v>
      </c>
      <c r="D13" s="73"/>
      <c r="E13" s="74" t="s">
        <v>4788</v>
      </c>
      <c r="F13" s="75"/>
      <c r="G13" s="75"/>
      <c r="H13" s="75"/>
      <c r="I13" s="75"/>
      <c r="J13" s="75"/>
      <c r="K13" s="76"/>
      <c r="L13" s="77">
        <v>18283000</v>
      </c>
      <c r="M13" s="78"/>
      <c r="N13" s="43" t="s">
        <v>147</v>
      </c>
      <c r="O13" s="30"/>
    </row>
    <row r="14" spans="1:20" s="3" customFormat="1" ht="25.5" customHeight="1">
      <c r="A14" s="13">
        <v>5</v>
      </c>
      <c r="B14" s="11" t="s">
        <v>4686</v>
      </c>
      <c r="C14" s="72">
        <v>448815</v>
      </c>
      <c r="D14" s="73"/>
      <c r="E14" s="74" t="s">
        <v>4789</v>
      </c>
      <c r="F14" s="75"/>
      <c r="G14" s="75"/>
      <c r="H14" s="75"/>
      <c r="I14" s="75"/>
      <c r="J14" s="75"/>
      <c r="K14" s="76"/>
      <c r="L14" s="77">
        <v>9891000</v>
      </c>
      <c r="M14" s="78"/>
      <c r="N14" s="43" t="s">
        <v>147</v>
      </c>
      <c r="O14" s="30"/>
    </row>
    <row r="15" spans="1:20" s="3" customFormat="1" ht="25.5" customHeight="1">
      <c r="A15" s="13">
        <v>6</v>
      </c>
      <c r="B15" s="11" t="s">
        <v>4699</v>
      </c>
      <c r="C15" s="72" t="s">
        <v>16</v>
      </c>
      <c r="D15" s="73"/>
      <c r="E15" s="74" t="s">
        <v>4790</v>
      </c>
      <c r="F15" s="75"/>
      <c r="G15" s="75"/>
      <c r="H15" s="75"/>
      <c r="I15" s="75"/>
      <c r="J15" s="75"/>
      <c r="K15" s="76"/>
      <c r="L15" s="77">
        <v>1550700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4699</v>
      </c>
      <c r="C16" s="72" t="s">
        <v>16</v>
      </c>
      <c r="D16" s="73"/>
      <c r="E16" s="74" t="s">
        <v>4791</v>
      </c>
      <c r="F16" s="75"/>
      <c r="G16" s="75"/>
      <c r="H16" s="75"/>
      <c r="I16" s="75"/>
      <c r="J16" s="75"/>
      <c r="K16" s="76"/>
      <c r="L16" s="77">
        <v>1410000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4689</v>
      </c>
      <c r="C17" s="72" t="s">
        <v>16</v>
      </c>
      <c r="D17" s="73"/>
      <c r="E17" s="74" t="s">
        <v>4792</v>
      </c>
      <c r="F17" s="75"/>
      <c r="G17" s="75"/>
      <c r="H17" s="75"/>
      <c r="I17" s="75"/>
      <c r="J17" s="75"/>
      <c r="K17" s="76"/>
      <c r="L17" s="77">
        <v>1500000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4689</v>
      </c>
      <c r="C18" s="72" t="s">
        <v>16</v>
      </c>
      <c r="D18" s="73"/>
      <c r="E18" s="74" t="s">
        <v>4793</v>
      </c>
      <c r="F18" s="75"/>
      <c r="G18" s="75"/>
      <c r="H18" s="75"/>
      <c r="I18" s="75"/>
      <c r="J18" s="75"/>
      <c r="K18" s="76"/>
      <c r="L18" s="77">
        <v>1500000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4794</v>
      </c>
      <c r="C19" s="72" t="s">
        <v>16</v>
      </c>
      <c r="D19" s="73"/>
      <c r="E19" s="74" t="s">
        <v>4795</v>
      </c>
      <c r="F19" s="75"/>
      <c r="G19" s="75"/>
      <c r="H19" s="75"/>
      <c r="I19" s="75"/>
      <c r="J19" s="75"/>
      <c r="K19" s="76"/>
      <c r="L19" s="77">
        <v>786600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4685</v>
      </c>
      <c r="C20" s="72" t="s">
        <v>16</v>
      </c>
      <c r="D20" s="73"/>
      <c r="E20" s="74" t="s">
        <v>4796</v>
      </c>
      <c r="F20" s="75"/>
      <c r="G20" s="75"/>
      <c r="H20" s="75"/>
      <c r="I20" s="75"/>
      <c r="J20" s="75"/>
      <c r="K20" s="76"/>
      <c r="L20" s="77">
        <v>1200000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4699</v>
      </c>
      <c r="C21" s="72" t="s">
        <v>16</v>
      </c>
      <c r="D21" s="73"/>
      <c r="E21" s="74" t="s">
        <v>4797</v>
      </c>
      <c r="F21" s="75"/>
      <c r="G21" s="75"/>
      <c r="H21" s="75"/>
      <c r="I21" s="75"/>
      <c r="J21" s="75"/>
      <c r="K21" s="76"/>
      <c r="L21" s="77">
        <v>600000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4524</v>
      </c>
      <c r="C22" s="72" t="s">
        <v>16</v>
      </c>
      <c r="D22" s="73"/>
      <c r="E22" s="74" t="s">
        <v>4798</v>
      </c>
      <c r="F22" s="75"/>
      <c r="G22" s="75"/>
      <c r="H22" s="75"/>
      <c r="I22" s="75"/>
      <c r="J22" s="75"/>
      <c r="K22" s="76"/>
      <c r="L22" s="77">
        <v>16000000</v>
      </c>
      <c r="M22" s="78"/>
      <c r="N22" s="43" t="s">
        <v>214</v>
      </c>
      <c r="O22" s="30"/>
      <c r="T22" s="37"/>
    </row>
    <row r="23" spans="1:21" s="3" customFormat="1" ht="25.5" customHeight="1">
      <c r="A23" s="13">
        <v>14</v>
      </c>
      <c r="B23" s="11" t="s">
        <v>4582</v>
      </c>
      <c r="C23" s="72" t="s">
        <v>16</v>
      </c>
      <c r="D23" s="73"/>
      <c r="E23" s="74" t="s">
        <v>4799</v>
      </c>
      <c r="F23" s="75"/>
      <c r="G23" s="75"/>
      <c r="H23" s="75"/>
      <c r="I23" s="75"/>
      <c r="J23" s="75"/>
      <c r="K23" s="76"/>
      <c r="L23" s="77">
        <v>16000000</v>
      </c>
      <c r="M23" s="78"/>
      <c r="N23" s="43" t="s">
        <v>1546</v>
      </c>
      <c r="O23" s="30"/>
      <c r="T23" s="37"/>
    </row>
    <row r="24" spans="1:21" s="3" customFormat="1" ht="25.5" customHeight="1">
      <c r="A24" s="13">
        <v>15</v>
      </c>
      <c r="B24" s="11" t="s">
        <v>4524</v>
      </c>
      <c r="C24" s="72" t="s">
        <v>16</v>
      </c>
      <c r="D24" s="73"/>
      <c r="E24" s="74" t="s">
        <v>4800</v>
      </c>
      <c r="F24" s="75"/>
      <c r="G24" s="75"/>
      <c r="H24" s="75"/>
      <c r="I24" s="75"/>
      <c r="J24" s="75"/>
      <c r="K24" s="76"/>
      <c r="L24" s="77">
        <v>16000000</v>
      </c>
      <c r="M24" s="78"/>
      <c r="N24" s="43" t="s">
        <v>214</v>
      </c>
      <c r="O24" s="30"/>
      <c r="T24" s="37"/>
    </row>
    <row r="25" spans="1:21" s="3" customFormat="1" ht="25.5" customHeight="1">
      <c r="A25" s="13">
        <v>16</v>
      </c>
      <c r="B25" s="11" t="s">
        <v>4586</v>
      </c>
      <c r="C25" s="72" t="s">
        <v>16</v>
      </c>
      <c r="D25" s="73"/>
      <c r="E25" s="74" t="s">
        <v>4801</v>
      </c>
      <c r="F25" s="75"/>
      <c r="G25" s="75"/>
      <c r="H25" s="75"/>
      <c r="I25" s="75"/>
      <c r="J25" s="75"/>
      <c r="K25" s="76"/>
      <c r="L25" s="77">
        <v>16000000</v>
      </c>
      <c r="M25" s="78"/>
      <c r="N25" s="43" t="s">
        <v>1546</v>
      </c>
      <c r="O25" s="30"/>
      <c r="T25" s="37"/>
    </row>
    <row r="26" spans="1:21" s="3" customFormat="1" ht="25.5" customHeight="1">
      <c r="A26" s="13">
        <v>17</v>
      </c>
      <c r="B26" s="11" t="s">
        <v>4524</v>
      </c>
      <c r="C26" s="72">
        <v>1186</v>
      </c>
      <c r="D26" s="73"/>
      <c r="E26" s="74" t="s">
        <v>4802</v>
      </c>
      <c r="F26" s="75"/>
      <c r="G26" s="75"/>
      <c r="H26" s="75"/>
      <c r="I26" s="75"/>
      <c r="J26" s="75"/>
      <c r="K26" s="76"/>
      <c r="L26" s="77">
        <v>16000000</v>
      </c>
      <c r="M26" s="78"/>
      <c r="N26" s="43" t="s">
        <v>651</v>
      </c>
      <c r="O26" s="30"/>
      <c r="T26" s="37"/>
    </row>
    <row r="27" spans="1:21" s="3" customFormat="1" ht="25.5" customHeight="1">
      <c r="A27" s="13">
        <v>18</v>
      </c>
      <c r="B27" s="11" t="s">
        <v>4524</v>
      </c>
      <c r="C27" s="72">
        <v>1185</v>
      </c>
      <c r="D27" s="73"/>
      <c r="E27" s="74" t="s">
        <v>4803</v>
      </c>
      <c r="F27" s="75"/>
      <c r="G27" s="75"/>
      <c r="H27" s="75"/>
      <c r="I27" s="75"/>
      <c r="J27" s="75"/>
      <c r="K27" s="76"/>
      <c r="L27" s="77">
        <v>16000000</v>
      </c>
      <c r="M27" s="78"/>
      <c r="N27" s="43" t="s">
        <v>651</v>
      </c>
      <c r="O27" s="30"/>
      <c r="T27" s="37"/>
    </row>
    <row r="28" spans="1:21" s="3" customFormat="1" ht="25.5" customHeight="1">
      <c r="A28" s="13">
        <v>19</v>
      </c>
      <c r="B28" s="11" t="s">
        <v>4686</v>
      </c>
      <c r="C28" s="72">
        <v>61</v>
      </c>
      <c r="D28" s="73"/>
      <c r="E28" s="74" t="s">
        <v>4804</v>
      </c>
      <c r="F28" s="75"/>
      <c r="G28" s="75"/>
      <c r="H28" s="75"/>
      <c r="I28" s="75"/>
      <c r="J28" s="75"/>
      <c r="K28" s="76"/>
      <c r="L28" s="77">
        <v>26355000</v>
      </c>
      <c r="M28" s="78"/>
      <c r="N28" s="43" t="s">
        <v>41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4693</v>
      </c>
      <c r="C29" s="72">
        <v>60</v>
      </c>
      <c r="D29" s="73"/>
      <c r="E29" s="74" t="s">
        <v>4805</v>
      </c>
      <c r="F29" s="75"/>
      <c r="G29" s="75"/>
      <c r="H29" s="75"/>
      <c r="I29" s="75"/>
      <c r="J29" s="75"/>
      <c r="K29" s="76"/>
      <c r="L29" s="77">
        <v>17025000</v>
      </c>
      <c r="M29" s="78"/>
      <c r="N29" s="43" t="s">
        <v>41</v>
      </c>
      <c r="O29" s="30"/>
      <c r="T29" s="37"/>
    </row>
    <row r="30" spans="1:21" s="3" customFormat="1" ht="25.5" customHeight="1" thickBot="1">
      <c r="A30" s="13">
        <v>20</v>
      </c>
      <c r="B30" s="11" t="s">
        <v>4741</v>
      </c>
      <c r="C30" s="72">
        <v>66</v>
      </c>
      <c r="D30" s="73"/>
      <c r="E30" s="74" t="s">
        <v>4806</v>
      </c>
      <c r="F30" s="75"/>
      <c r="G30" s="75"/>
      <c r="H30" s="75"/>
      <c r="I30" s="75"/>
      <c r="J30" s="75"/>
      <c r="K30" s="76"/>
      <c r="L30" s="77">
        <v>19090000</v>
      </c>
      <c r="M30" s="78"/>
      <c r="N30" s="43" t="s">
        <v>41</v>
      </c>
      <c r="O30" s="30"/>
      <c r="T30" s="37"/>
    </row>
    <row r="31" spans="1:21" s="20" customFormat="1" ht="33" customHeight="1" thickBot="1">
      <c r="A31" s="17"/>
      <c r="B31" s="18"/>
      <c r="C31" s="79" t="s">
        <v>4807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218145300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B19BA-12AA-4E19-9E50-591492011005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2653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2626</v>
      </c>
      <c r="C10" s="72" t="s">
        <v>16</v>
      </c>
      <c r="D10" s="73"/>
      <c r="E10" s="74" t="s">
        <v>2654</v>
      </c>
      <c r="F10" s="75"/>
      <c r="G10" s="75"/>
      <c r="H10" s="75"/>
      <c r="I10" s="75"/>
      <c r="J10" s="75"/>
      <c r="K10" s="76"/>
      <c r="L10" s="77">
        <v>600000</v>
      </c>
      <c r="M10" s="78"/>
      <c r="N10" s="43" t="s">
        <v>175</v>
      </c>
      <c r="O10" s="30"/>
      <c r="R10" s="14"/>
    </row>
    <row r="11" spans="1:21" s="3" customFormat="1" ht="25.5" customHeight="1">
      <c r="A11" s="13">
        <v>2</v>
      </c>
      <c r="B11" s="11" t="s">
        <v>2626</v>
      </c>
      <c r="C11" s="72" t="s">
        <v>16</v>
      </c>
      <c r="D11" s="73"/>
      <c r="E11" s="74" t="s">
        <v>2655</v>
      </c>
      <c r="F11" s="75"/>
      <c r="G11" s="75"/>
      <c r="H11" s="75"/>
      <c r="I11" s="75"/>
      <c r="J11" s="75"/>
      <c r="K11" s="76"/>
      <c r="L11" s="77">
        <v>1520000</v>
      </c>
      <c r="M11" s="78"/>
      <c r="N11" s="43" t="s">
        <v>17</v>
      </c>
      <c r="O11" s="30"/>
      <c r="R11" s="14"/>
    </row>
    <row r="12" spans="1:21" s="3" customFormat="1" ht="25.5" customHeight="1">
      <c r="A12" s="13">
        <v>3</v>
      </c>
      <c r="B12" s="11" t="s">
        <v>2622</v>
      </c>
      <c r="C12" s="72" t="s">
        <v>16</v>
      </c>
      <c r="D12" s="73"/>
      <c r="E12" s="74" t="s">
        <v>2656</v>
      </c>
      <c r="F12" s="75"/>
      <c r="G12" s="75"/>
      <c r="H12" s="75"/>
      <c r="I12" s="75"/>
      <c r="J12" s="75"/>
      <c r="K12" s="76"/>
      <c r="L12" s="77">
        <v>1590000</v>
      </c>
      <c r="M12" s="78"/>
      <c r="N12" s="43" t="s">
        <v>17</v>
      </c>
      <c r="O12" s="30"/>
      <c r="R12" s="14"/>
    </row>
    <row r="13" spans="1:21" s="3" customFormat="1" ht="25.5" customHeight="1">
      <c r="A13" s="13">
        <v>4</v>
      </c>
      <c r="B13" s="11" t="s">
        <v>2621</v>
      </c>
      <c r="C13" s="72" t="s">
        <v>16</v>
      </c>
      <c r="D13" s="73"/>
      <c r="E13" s="74" t="s">
        <v>2657</v>
      </c>
      <c r="F13" s="75"/>
      <c r="G13" s="75"/>
      <c r="H13" s="75"/>
      <c r="I13" s="75"/>
      <c r="J13" s="75"/>
      <c r="K13" s="76"/>
      <c r="L13" s="77">
        <v>810000</v>
      </c>
      <c r="M13" s="78"/>
      <c r="N13" s="43" t="s">
        <v>17</v>
      </c>
      <c r="O13" s="30"/>
    </row>
    <row r="14" spans="1:21" s="3" customFormat="1" ht="25.5" customHeight="1">
      <c r="A14" s="13">
        <v>5</v>
      </c>
      <c r="B14" s="11" t="s">
        <v>2622</v>
      </c>
      <c r="C14" s="72" t="s">
        <v>16</v>
      </c>
      <c r="D14" s="73"/>
      <c r="E14" s="74" t="s">
        <v>2658</v>
      </c>
      <c r="F14" s="75"/>
      <c r="G14" s="75"/>
      <c r="H14" s="75"/>
      <c r="I14" s="75"/>
      <c r="J14" s="75"/>
      <c r="K14" s="76"/>
      <c r="L14" s="77">
        <v>1800000</v>
      </c>
      <c r="M14" s="78"/>
      <c r="N14" s="43" t="s">
        <v>17</v>
      </c>
      <c r="O14" s="30"/>
    </row>
    <row r="15" spans="1:21" s="3" customFormat="1" ht="25.5" customHeight="1">
      <c r="A15" s="13">
        <v>6</v>
      </c>
      <c r="B15" s="11" t="s">
        <v>2622</v>
      </c>
      <c r="C15" s="72" t="s">
        <v>16</v>
      </c>
      <c r="D15" s="73"/>
      <c r="E15" s="74" t="s">
        <v>2659</v>
      </c>
      <c r="F15" s="75"/>
      <c r="G15" s="75"/>
      <c r="H15" s="75"/>
      <c r="I15" s="75"/>
      <c r="J15" s="75"/>
      <c r="K15" s="76"/>
      <c r="L15" s="77">
        <v>1540000</v>
      </c>
      <c r="M15" s="78"/>
      <c r="N15" s="43" t="s">
        <v>17</v>
      </c>
      <c r="O15" s="30"/>
      <c r="T15" s="37"/>
    </row>
    <row r="16" spans="1:21" s="3" customFormat="1" ht="25.5" customHeight="1">
      <c r="A16" s="13">
        <v>7</v>
      </c>
      <c r="B16" s="11" t="s">
        <v>2599</v>
      </c>
      <c r="C16" s="72" t="s">
        <v>16</v>
      </c>
      <c r="D16" s="73"/>
      <c r="E16" s="74" t="s">
        <v>2660</v>
      </c>
      <c r="F16" s="75"/>
      <c r="G16" s="75"/>
      <c r="H16" s="75"/>
      <c r="I16" s="75"/>
      <c r="J16" s="75"/>
      <c r="K16" s="76"/>
      <c r="L16" s="77">
        <v>1572000</v>
      </c>
      <c r="M16" s="78"/>
      <c r="N16" s="43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2626</v>
      </c>
      <c r="C17" s="72" t="s">
        <v>16</v>
      </c>
      <c r="D17" s="73"/>
      <c r="E17" s="74" t="s">
        <v>2661</v>
      </c>
      <c r="F17" s="75"/>
      <c r="G17" s="75"/>
      <c r="H17" s="75"/>
      <c r="I17" s="75"/>
      <c r="J17" s="75"/>
      <c r="K17" s="76"/>
      <c r="L17" s="77">
        <v>1650000</v>
      </c>
      <c r="M17" s="78"/>
      <c r="N17" s="43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2622</v>
      </c>
      <c r="C18" s="72" t="s">
        <v>16</v>
      </c>
      <c r="D18" s="73"/>
      <c r="E18" s="74" t="s">
        <v>2662</v>
      </c>
      <c r="F18" s="75"/>
      <c r="G18" s="75"/>
      <c r="H18" s="75"/>
      <c r="I18" s="75"/>
      <c r="J18" s="75"/>
      <c r="K18" s="76"/>
      <c r="L18" s="77">
        <v>1606500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2626</v>
      </c>
      <c r="C19" s="72" t="s">
        <v>16</v>
      </c>
      <c r="D19" s="73"/>
      <c r="E19" s="74" t="s">
        <v>2663</v>
      </c>
      <c r="F19" s="75"/>
      <c r="G19" s="75"/>
      <c r="H19" s="75"/>
      <c r="I19" s="75"/>
      <c r="J19" s="75"/>
      <c r="K19" s="76"/>
      <c r="L19" s="77">
        <v>1500000</v>
      </c>
      <c r="M19" s="78"/>
      <c r="N19" s="43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2626</v>
      </c>
      <c r="C20" s="72" t="s">
        <v>16</v>
      </c>
      <c r="D20" s="73"/>
      <c r="E20" s="74" t="s">
        <v>2665</v>
      </c>
      <c r="F20" s="75"/>
      <c r="G20" s="75"/>
      <c r="H20" s="75"/>
      <c r="I20" s="75"/>
      <c r="J20" s="75"/>
      <c r="K20" s="76"/>
      <c r="L20" s="77">
        <v>750000</v>
      </c>
      <c r="M20" s="78"/>
      <c r="N20" s="43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2626</v>
      </c>
      <c r="C21" s="72">
        <v>457</v>
      </c>
      <c r="D21" s="73"/>
      <c r="E21" s="74" t="s">
        <v>2664</v>
      </c>
      <c r="F21" s="75"/>
      <c r="G21" s="75"/>
      <c r="H21" s="75"/>
      <c r="I21" s="75"/>
      <c r="J21" s="75"/>
      <c r="K21" s="76"/>
      <c r="L21" s="77">
        <v>1700000</v>
      </c>
      <c r="M21" s="78"/>
      <c r="N21" s="43" t="s">
        <v>17</v>
      </c>
      <c r="O21" s="30"/>
      <c r="T21" s="37"/>
    </row>
    <row r="22" spans="1:20" s="3" customFormat="1" ht="25.5" customHeight="1">
      <c r="A22" s="13">
        <v>13</v>
      </c>
      <c r="B22" s="11" t="s">
        <v>2626</v>
      </c>
      <c r="C22" s="72">
        <v>15175</v>
      </c>
      <c r="D22" s="73"/>
      <c r="E22" s="74" t="s">
        <v>2666</v>
      </c>
      <c r="F22" s="75"/>
      <c r="G22" s="75"/>
      <c r="H22" s="75"/>
      <c r="I22" s="75"/>
      <c r="J22" s="75"/>
      <c r="K22" s="76"/>
      <c r="L22" s="77">
        <v>105000000</v>
      </c>
      <c r="M22" s="78"/>
      <c r="N22" s="12" t="s">
        <v>114</v>
      </c>
      <c r="O22" s="30"/>
      <c r="T22" s="37"/>
    </row>
    <row r="23" spans="1:20" s="3" customFormat="1" ht="25.5" customHeight="1">
      <c r="A23" s="13">
        <v>14</v>
      </c>
      <c r="B23" s="11" t="s">
        <v>2626</v>
      </c>
      <c r="C23" s="72">
        <v>13654</v>
      </c>
      <c r="D23" s="73"/>
      <c r="E23" s="74" t="s">
        <v>2667</v>
      </c>
      <c r="F23" s="75"/>
      <c r="G23" s="75"/>
      <c r="H23" s="75"/>
      <c r="I23" s="75"/>
      <c r="J23" s="75"/>
      <c r="K23" s="76"/>
      <c r="L23" s="77">
        <v>49000000</v>
      </c>
      <c r="M23" s="78"/>
      <c r="N23" s="12" t="s">
        <v>2668</v>
      </c>
      <c r="O23" s="30"/>
      <c r="T23" s="37"/>
    </row>
    <row r="24" spans="1:20" s="3" customFormat="1" ht="25.5" customHeight="1">
      <c r="A24" s="13">
        <v>15</v>
      </c>
      <c r="B24" s="11" t="s">
        <v>2342</v>
      </c>
      <c r="C24" s="72">
        <v>2458</v>
      </c>
      <c r="D24" s="73"/>
      <c r="E24" s="74" t="s">
        <v>2669</v>
      </c>
      <c r="F24" s="75"/>
      <c r="G24" s="75"/>
      <c r="H24" s="75"/>
      <c r="I24" s="75"/>
      <c r="J24" s="75"/>
      <c r="K24" s="76"/>
      <c r="L24" s="77">
        <v>8280000</v>
      </c>
      <c r="M24" s="78"/>
      <c r="N24" s="12" t="s">
        <v>114</v>
      </c>
      <c r="O24" s="30"/>
      <c r="T24" s="37"/>
    </row>
    <row r="25" spans="1:20" s="3" customFormat="1" ht="25.5" customHeight="1">
      <c r="A25" s="13">
        <v>16</v>
      </c>
      <c r="B25" s="11" t="s">
        <v>2342</v>
      </c>
      <c r="C25" s="128">
        <v>2459</v>
      </c>
      <c r="D25" s="129"/>
      <c r="E25" s="74" t="s">
        <v>2670</v>
      </c>
      <c r="F25" s="75"/>
      <c r="G25" s="75"/>
      <c r="H25" s="75"/>
      <c r="I25" s="75"/>
      <c r="J25" s="75"/>
      <c r="K25" s="76"/>
      <c r="L25" s="77">
        <v>8000000</v>
      </c>
      <c r="M25" s="78"/>
      <c r="N25" s="12" t="s">
        <v>114</v>
      </c>
      <c r="O25" s="30"/>
      <c r="T25" s="37"/>
    </row>
    <row r="26" spans="1:20" s="3" customFormat="1" ht="25.5" customHeight="1">
      <c r="A26" s="13">
        <v>17</v>
      </c>
      <c r="B26" s="11" t="s">
        <v>2426</v>
      </c>
      <c r="C26" s="72">
        <v>336</v>
      </c>
      <c r="D26" s="73"/>
      <c r="E26" s="74" t="s">
        <v>2671</v>
      </c>
      <c r="F26" s="75"/>
      <c r="G26" s="75"/>
      <c r="H26" s="75"/>
      <c r="I26" s="75"/>
      <c r="J26" s="75"/>
      <c r="K26" s="76"/>
      <c r="L26" s="77">
        <v>26200000</v>
      </c>
      <c r="M26" s="78"/>
      <c r="N26" s="12" t="s">
        <v>17</v>
      </c>
      <c r="O26" s="30"/>
      <c r="T26" s="37"/>
    </row>
    <row r="27" spans="1:20" s="3" customFormat="1" ht="25.5" customHeight="1">
      <c r="A27" s="13">
        <v>18</v>
      </c>
      <c r="B27" s="11" t="s">
        <v>2491</v>
      </c>
      <c r="C27" s="72">
        <v>335</v>
      </c>
      <c r="D27" s="73"/>
      <c r="E27" s="74" t="s">
        <v>2672</v>
      </c>
      <c r="F27" s="75"/>
      <c r="G27" s="75"/>
      <c r="H27" s="75"/>
      <c r="I27" s="75"/>
      <c r="J27" s="75"/>
      <c r="K27" s="76"/>
      <c r="L27" s="77">
        <v>20700000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2646</v>
      </c>
      <c r="C28" s="72">
        <v>329</v>
      </c>
      <c r="D28" s="73"/>
      <c r="E28" s="74" t="s">
        <v>2673</v>
      </c>
      <c r="F28" s="75"/>
      <c r="G28" s="75"/>
      <c r="H28" s="75"/>
      <c r="I28" s="75"/>
      <c r="J28" s="75"/>
      <c r="K28" s="76"/>
      <c r="L28" s="77">
        <v>18900000</v>
      </c>
      <c r="M28" s="78"/>
      <c r="N28" s="12" t="s">
        <v>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2646</v>
      </c>
      <c r="C29" s="72">
        <v>302</v>
      </c>
      <c r="D29" s="73"/>
      <c r="E29" s="74" t="s">
        <v>2674</v>
      </c>
      <c r="F29" s="75"/>
      <c r="G29" s="75"/>
      <c r="H29" s="75"/>
      <c r="I29" s="75"/>
      <c r="J29" s="75"/>
      <c r="K29" s="76"/>
      <c r="L29" s="77">
        <v>20700000</v>
      </c>
      <c r="M29" s="78"/>
      <c r="N29" s="12" t="s">
        <v>17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2675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273418500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36AD8-12BD-4580-A6D1-5A5F8E92EACB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2646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2562</v>
      </c>
      <c r="C10" s="72" t="s">
        <v>16</v>
      </c>
      <c r="D10" s="73"/>
      <c r="E10" s="74" t="s">
        <v>2630</v>
      </c>
      <c r="F10" s="75"/>
      <c r="G10" s="75"/>
      <c r="H10" s="75"/>
      <c r="I10" s="75"/>
      <c r="J10" s="75"/>
      <c r="K10" s="76"/>
      <c r="L10" s="77">
        <v>1720000</v>
      </c>
      <c r="M10" s="78"/>
      <c r="N10" s="43" t="s">
        <v>17</v>
      </c>
      <c r="O10" s="30"/>
      <c r="R10" s="14"/>
    </row>
    <row r="11" spans="1:21" s="3" customFormat="1" ht="25.5" customHeight="1">
      <c r="A11" s="13">
        <v>2</v>
      </c>
      <c r="B11" s="11" t="s">
        <v>2562</v>
      </c>
      <c r="C11" s="72" t="s">
        <v>16</v>
      </c>
      <c r="D11" s="73"/>
      <c r="E11" s="74" t="s">
        <v>2631</v>
      </c>
      <c r="F11" s="75"/>
      <c r="G11" s="75"/>
      <c r="H11" s="75"/>
      <c r="I11" s="75"/>
      <c r="J11" s="75"/>
      <c r="K11" s="76"/>
      <c r="L11" s="77">
        <v>1436000</v>
      </c>
      <c r="M11" s="78"/>
      <c r="N11" s="43" t="s">
        <v>17</v>
      </c>
      <c r="O11" s="30"/>
      <c r="R11" s="14"/>
    </row>
    <row r="12" spans="1:21" s="3" customFormat="1" ht="25.5" customHeight="1">
      <c r="A12" s="13">
        <v>3</v>
      </c>
      <c r="B12" s="11" t="s">
        <v>2562</v>
      </c>
      <c r="C12" s="72" t="s">
        <v>16</v>
      </c>
      <c r="D12" s="73"/>
      <c r="E12" s="74" t="s">
        <v>2632</v>
      </c>
      <c r="F12" s="75"/>
      <c r="G12" s="75"/>
      <c r="H12" s="75"/>
      <c r="I12" s="75"/>
      <c r="J12" s="75"/>
      <c r="K12" s="76"/>
      <c r="L12" s="77">
        <v>1350000</v>
      </c>
      <c r="M12" s="78"/>
      <c r="N12" s="43" t="s">
        <v>17</v>
      </c>
      <c r="O12" s="30"/>
      <c r="R12" s="14"/>
    </row>
    <row r="13" spans="1:21" s="3" customFormat="1" ht="25.5" customHeight="1">
      <c r="A13" s="13">
        <v>4</v>
      </c>
      <c r="B13" s="11" t="s">
        <v>2562</v>
      </c>
      <c r="C13" s="72" t="s">
        <v>16</v>
      </c>
      <c r="D13" s="73"/>
      <c r="E13" s="74" t="s">
        <v>2633</v>
      </c>
      <c r="F13" s="75"/>
      <c r="G13" s="75"/>
      <c r="H13" s="75"/>
      <c r="I13" s="75"/>
      <c r="J13" s="75"/>
      <c r="K13" s="76"/>
      <c r="L13" s="77">
        <v>1680000</v>
      </c>
      <c r="M13" s="78"/>
      <c r="N13" s="43" t="s">
        <v>17</v>
      </c>
      <c r="O13" s="30"/>
    </row>
    <row r="14" spans="1:21" s="3" customFormat="1" ht="25.5" customHeight="1">
      <c r="A14" s="13">
        <v>5</v>
      </c>
      <c r="B14" s="11" t="s">
        <v>2580</v>
      </c>
      <c r="C14" s="72" t="s">
        <v>16</v>
      </c>
      <c r="D14" s="73"/>
      <c r="E14" s="74" t="s">
        <v>2634</v>
      </c>
      <c r="F14" s="75"/>
      <c r="G14" s="75"/>
      <c r="H14" s="75"/>
      <c r="I14" s="75"/>
      <c r="J14" s="75"/>
      <c r="K14" s="76"/>
      <c r="L14" s="77">
        <v>1650000</v>
      </c>
      <c r="M14" s="78"/>
      <c r="N14" s="43" t="s">
        <v>17</v>
      </c>
      <c r="O14" s="30"/>
    </row>
    <row r="15" spans="1:21" s="3" customFormat="1" ht="25.5" customHeight="1">
      <c r="A15" s="13">
        <v>6</v>
      </c>
      <c r="B15" s="11" t="s">
        <v>2580</v>
      </c>
      <c r="C15" s="72" t="s">
        <v>16</v>
      </c>
      <c r="D15" s="73"/>
      <c r="E15" s="74" t="s">
        <v>2635</v>
      </c>
      <c r="F15" s="75"/>
      <c r="G15" s="75"/>
      <c r="H15" s="75"/>
      <c r="I15" s="75"/>
      <c r="J15" s="75"/>
      <c r="K15" s="76"/>
      <c r="L15" s="77">
        <v>1440000</v>
      </c>
      <c r="M15" s="78"/>
      <c r="N15" s="43" t="s">
        <v>17</v>
      </c>
      <c r="O15" s="30"/>
      <c r="T15" s="37"/>
    </row>
    <row r="16" spans="1:21" s="3" customFormat="1" ht="25.5" customHeight="1">
      <c r="A16" s="13">
        <v>7</v>
      </c>
      <c r="B16" s="11" t="s">
        <v>2580</v>
      </c>
      <c r="C16" s="72" t="s">
        <v>16</v>
      </c>
      <c r="D16" s="73"/>
      <c r="E16" s="74" t="s">
        <v>2636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2580</v>
      </c>
      <c r="C17" s="72" t="s">
        <v>16</v>
      </c>
      <c r="D17" s="73"/>
      <c r="E17" s="74" t="s">
        <v>2637</v>
      </c>
      <c r="F17" s="75"/>
      <c r="G17" s="75"/>
      <c r="H17" s="75"/>
      <c r="I17" s="75"/>
      <c r="J17" s="75"/>
      <c r="K17" s="76"/>
      <c r="L17" s="77">
        <v>1570500</v>
      </c>
      <c r="M17" s="78"/>
      <c r="N17" s="43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2562</v>
      </c>
      <c r="C18" s="72" t="s">
        <v>16</v>
      </c>
      <c r="D18" s="73"/>
      <c r="E18" s="74" t="s">
        <v>2638</v>
      </c>
      <c r="F18" s="75"/>
      <c r="G18" s="75"/>
      <c r="H18" s="75"/>
      <c r="I18" s="75"/>
      <c r="J18" s="75"/>
      <c r="K18" s="76"/>
      <c r="L18" s="77">
        <v>1620000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2538</v>
      </c>
      <c r="C19" s="72" t="s">
        <v>16</v>
      </c>
      <c r="D19" s="73"/>
      <c r="E19" s="74" t="s">
        <v>2639</v>
      </c>
      <c r="F19" s="75"/>
      <c r="G19" s="75"/>
      <c r="H19" s="75"/>
      <c r="I19" s="75"/>
      <c r="J19" s="75"/>
      <c r="K19" s="76"/>
      <c r="L19" s="77">
        <v>1570000</v>
      </c>
      <c r="M19" s="78"/>
      <c r="N19" s="43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2531</v>
      </c>
      <c r="C20" s="72" t="s">
        <v>16</v>
      </c>
      <c r="D20" s="73"/>
      <c r="E20" s="74" t="s">
        <v>2640</v>
      </c>
      <c r="F20" s="75"/>
      <c r="G20" s="75"/>
      <c r="H20" s="75"/>
      <c r="I20" s="75"/>
      <c r="J20" s="75"/>
      <c r="K20" s="76"/>
      <c r="L20" s="77">
        <v>900000</v>
      </c>
      <c r="M20" s="78"/>
      <c r="N20" s="43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2512</v>
      </c>
      <c r="C21" s="72" t="s">
        <v>16</v>
      </c>
      <c r="D21" s="73"/>
      <c r="E21" s="74" t="s">
        <v>2641</v>
      </c>
      <c r="F21" s="75"/>
      <c r="G21" s="75"/>
      <c r="H21" s="75"/>
      <c r="I21" s="75"/>
      <c r="J21" s="75"/>
      <c r="K21" s="76"/>
      <c r="L21" s="77">
        <v>1800000</v>
      </c>
      <c r="M21" s="78"/>
      <c r="N21" s="43" t="s">
        <v>17</v>
      </c>
      <c r="O21" s="30"/>
      <c r="T21" s="37"/>
    </row>
    <row r="22" spans="1:20" s="3" customFormat="1" ht="25.5" customHeight="1">
      <c r="A22" s="13">
        <v>13</v>
      </c>
      <c r="B22" s="11" t="s">
        <v>2538</v>
      </c>
      <c r="C22" s="72" t="s">
        <v>16</v>
      </c>
      <c r="D22" s="73"/>
      <c r="E22" s="74" t="s">
        <v>2642</v>
      </c>
      <c r="F22" s="75"/>
      <c r="G22" s="75"/>
      <c r="H22" s="75"/>
      <c r="I22" s="75"/>
      <c r="J22" s="75"/>
      <c r="K22" s="76"/>
      <c r="L22" s="77">
        <v>37442000</v>
      </c>
      <c r="M22" s="78"/>
      <c r="N22" s="12" t="s">
        <v>1369</v>
      </c>
      <c r="O22" s="30"/>
      <c r="T22" s="37"/>
    </row>
    <row r="23" spans="1:20" s="3" customFormat="1" ht="25.5" customHeight="1">
      <c r="A23" s="13">
        <v>14</v>
      </c>
      <c r="B23" s="11" t="s">
        <v>2385</v>
      </c>
      <c r="C23" s="72">
        <v>4575</v>
      </c>
      <c r="D23" s="73"/>
      <c r="E23" s="74" t="s">
        <v>2643</v>
      </c>
      <c r="F23" s="75"/>
      <c r="G23" s="75"/>
      <c r="H23" s="75"/>
      <c r="I23" s="75"/>
      <c r="J23" s="75"/>
      <c r="K23" s="76"/>
      <c r="L23" s="77">
        <v>87750000</v>
      </c>
      <c r="M23" s="78"/>
      <c r="N23" s="12" t="s">
        <v>41</v>
      </c>
      <c r="O23" s="30"/>
      <c r="T23" s="37"/>
    </row>
    <row r="24" spans="1:20" s="3" customFormat="1" ht="25.5" customHeight="1">
      <c r="A24" s="13">
        <v>15</v>
      </c>
      <c r="B24" s="11" t="s">
        <v>2644</v>
      </c>
      <c r="C24" s="72">
        <v>129</v>
      </c>
      <c r="D24" s="73"/>
      <c r="E24" s="74" t="s">
        <v>2645</v>
      </c>
      <c r="F24" s="75"/>
      <c r="G24" s="75"/>
      <c r="H24" s="75"/>
      <c r="I24" s="75"/>
      <c r="J24" s="75"/>
      <c r="K24" s="76"/>
      <c r="L24" s="77">
        <v>34625000</v>
      </c>
      <c r="M24" s="78"/>
      <c r="N24" s="12" t="s">
        <v>41</v>
      </c>
      <c r="O24" s="30"/>
      <c r="T24" s="37"/>
    </row>
    <row r="25" spans="1:20" s="3" customFormat="1" ht="25.5" customHeight="1">
      <c r="A25" s="13">
        <v>16</v>
      </c>
      <c r="B25" s="11" t="s">
        <v>2646</v>
      </c>
      <c r="C25" s="128">
        <v>128</v>
      </c>
      <c r="D25" s="129"/>
      <c r="E25" s="74" t="s">
        <v>2647</v>
      </c>
      <c r="F25" s="75"/>
      <c r="G25" s="75"/>
      <c r="H25" s="75"/>
      <c r="I25" s="75"/>
      <c r="J25" s="75"/>
      <c r="K25" s="76"/>
      <c r="L25" s="77">
        <v>20093000</v>
      </c>
      <c r="M25" s="78"/>
      <c r="N25" s="12" t="s">
        <v>41</v>
      </c>
      <c r="O25" s="30"/>
      <c r="T25" s="37"/>
    </row>
    <row r="26" spans="1:20" s="3" customFormat="1" ht="25.5" customHeight="1">
      <c r="A26" s="13">
        <v>17</v>
      </c>
      <c r="B26" s="11" t="s">
        <v>2646</v>
      </c>
      <c r="C26" s="72">
        <v>28791</v>
      </c>
      <c r="D26" s="73"/>
      <c r="E26" s="74" t="s">
        <v>2649</v>
      </c>
      <c r="F26" s="75"/>
      <c r="G26" s="75"/>
      <c r="H26" s="75"/>
      <c r="I26" s="75"/>
      <c r="J26" s="75"/>
      <c r="K26" s="76"/>
      <c r="L26" s="77">
        <v>59246000</v>
      </c>
      <c r="M26" s="78"/>
      <c r="N26" s="12" t="s">
        <v>192</v>
      </c>
      <c r="O26" s="30"/>
      <c r="T26" s="37"/>
    </row>
    <row r="27" spans="1:20" s="3" customFormat="1" ht="25.5" customHeight="1">
      <c r="A27" s="13">
        <v>18</v>
      </c>
      <c r="B27" s="11" t="s">
        <v>2646</v>
      </c>
      <c r="C27" s="72">
        <v>121124</v>
      </c>
      <c r="D27" s="73"/>
      <c r="E27" s="74" t="s">
        <v>2650</v>
      </c>
      <c r="F27" s="75"/>
      <c r="G27" s="75"/>
      <c r="H27" s="75"/>
      <c r="I27" s="75"/>
      <c r="J27" s="75"/>
      <c r="K27" s="76"/>
      <c r="L27" s="77">
        <v>1401000</v>
      </c>
      <c r="M27" s="78"/>
      <c r="N27" s="12" t="s">
        <v>192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2646</v>
      </c>
      <c r="C28" s="72">
        <v>158275</v>
      </c>
      <c r="D28" s="73"/>
      <c r="E28" s="74" t="s">
        <v>2651</v>
      </c>
      <c r="F28" s="75"/>
      <c r="G28" s="75"/>
      <c r="H28" s="75"/>
      <c r="I28" s="75"/>
      <c r="J28" s="75"/>
      <c r="K28" s="76"/>
      <c r="L28" s="77">
        <v>3198000</v>
      </c>
      <c r="M28" s="78"/>
      <c r="N28" s="12" t="s">
        <v>192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2646</v>
      </c>
      <c r="C29" s="72">
        <v>158272</v>
      </c>
      <c r="D29" s="73"/>
      <c r="E29" s="74" t="s">
        <v>2652</v>
      </c>
      <c r="F29" s="75"/>
      <c r="G29" s="75"/>
      <c r="H29" s="75"/>
      <c r="I29" s="75"/>
      <c r="J29" s="75"/>
      <c r="K29" s="76"/>
      <c r="L29" s="77">
        <v>1859000</v>
      </c>
      <c r="M29" s="78"/>
      <c r="N29" s="12" t="s">
        <v>192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2648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263250500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CC616-04B1-4CC2-8760-CF030855026C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2626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2505</v>
      </c>
      <c r="C10" s="72">
        <v>451</v>
      </c>
      <c r="D10" s="73"/>
      <c r="E10" s="74" t="s">
        <v>2607</v>
      </c>
      <c r="F10" s="75"/>
      <c r="G10" s="75"/>
      <c r="H10" s="75"/>
      <c r="I10" s="75"/>
      <c r="J10" s="75"/>
      <c r="K10" s="76"/>
      <c r="L10" s="77">
        <v>20000000</v>
      </c>
      <c r="M10" s="78"/>
      <c r="N10" s="43" t="s">
        <v>43</v>
      </c>
      <c r="O10" s="30"/>
      <c r="R10" s="14"/>
    </row>
    <row r="11" spans="1:21" s="3" customFormat="1" ht="25.5" customHeight="1">
      <c r="A11" s="13">
        <v>2</v>
      </c>
      <c r="B11" s="11" t="s">
        <v>2505</v>
      </c>
      <c r="C11" s="72">
        <v>450</v>
      </c>
      <c r="D11" s="73"/>
      <c r="E11" s="74" t="s">
        <v>2608</v>
      </c>
      <c r="F11" s="75"/>
      <c r="G11" s="75"/>
      <c r="H11" s="75"/>
      <c r="I11" s="75"/>
      <c r="J11" s="75"/>
      <c r="K11" s="76"/>
      <c r="L11" s="77">
        <v>50000000</v>
      </c>
      <c r="M11" s="78"/>
      <c r="N11" s="43" t="s">
        <v>43</v>
      </c>
      <c r="O11" s="30"/>
      <c r="R11" s="14"/>
    </row>
    <row r="12" spans="1:21" s="3" customFormat="1" ht="25.5" customHeight="1">
      <c r="A12" s="13">
        <v>3</v>
      </c>
      <c r="B12" s="11" t="s">
        <v>2512</v>
      </c>
      <c r="C12" s="72">
        <v>709054</v>
      </c>
      <c r="D12" s="73"/>
      <c r="E12" s="74" t="s">
        <v>2609</v>
      </c>
      <c r="F12" s="75"/>
      <c r="G12" s="75"/>
      <c r="H12" s="75"/>
      <c r="I12" s="75"/>
      <c r="J12" s="75"/>
      <c r="K12" s="76"/>
      <c r="L12" s="77">
        <v>55000000</v>
      </c>
      <c r="M12" s="78"/>
      <c r="N12" s="43" t="s">
        <v>43</v>
      </c>
      <c r="O12" s="30"/>
      <c r="R12" s="14"/>
    </row>
    <row r="13" spans="1:21" s="3" customFormat="1" ht="25.5" customHeight="1">
      <c r="A13" s="13">
        <v>4</v>
      </c>
      <c r="B13" s="11" t="s">
        <v>2505</v>
      </c>
      <c r="C13" s="72" t="s">
        <v>16</v>
      </c>
      <c r="D13" s="73"/>
      <c r="E13" s="74" t="s">
        <v>2610</v>
      </c>
      <c r="F13" s="75"/>
      <c r="G13" s="75"/>
      <c r="H13" s="75"/>
      <c r="I13" s="75"/>
      <c r="J13" s="75"/>
      <c r="K13" s="76"/>
      <c r="L13" s="77">
        <v>5000000</v>
      </c>
      <c r="M13" s="78"/>
      <c r="N13" s="43" t="s">
        <v>291</v>
      </c>
      <c r="O13" s="30"/>
    </row>
    <row r="14" spans="1:21" s="3" customFormat="1" ht="25.5" customHeight="1">
      <c r="A14" s="13">
        <v>5</v>
      </c>
      <c r="B14" s="11" t="s">
        <v>2505</v>
      </c>
      <c r="C14" s="72" t="s">
        <v>16</v>
      </c>
      <c r="D14" s="73"/>
      <c r="E14" s="74" t="s">
        <v>2611</v>
      </c>
      <c r="F14" s="75"/>
      <c r="G14" s="75"/>
      <c r="H14" s="75"/>
      <c r="I14" s="75"/>
      <c r="J14" s="75"/>
      <c r="K14" s="76"/>
      <c r="L14" s="77">
        <v>5000000</v>
      </c>
      <c r="M14" s="78"/>
      <c r="N14" s="43" t="s">
        <v>186</v>
      </c>
      <c r="O14" s="30"/>
    </row>
    <row r="15" spans="1:21" s="3" customFormat="1" ht="25.5" customHeight="1">
      <c r="A15" s="13">
        <v>6</v>
      </c>
      <c r="B15" s="11" t="s">
        <v>2503</v>
      </c>
      <c r="C15" s="72" t="s">
        <v>16</v>
      </c>
      <c r="D15" s="73"/>
      <c r="E15" s="74" t="s">
        <v>2612</v>
      </c>
      <c r="F15" s="75"/>
      <c r="G15" s="75"/>
      <c r="H15" s="75"/>
      <c r="I15" s="75"/>
      <c r="J15" s="75"/>
      <c r="K15" s="76"/>
      <c r="L15" s="77">
        <v>1500000</v>
      </c>
      <c r="M15" s="78"/>
      <c r="N15" s="43" t="s">
        <v>41</v>
      </c>
      <c r="O15" s="30"/>
      <c r="T15" s="37"/>
    </row>
    <row r="16" spans="1:21" s="3" customFormat="1" ht="25.5" customHeight="1">
      <c r="A16" s="13">
        <v>7</v>
      </c>
      <c r="B16" s="11" t="s">
        <v>2503</v>
      </c>
      <c r="C16" s="72" t="s">
        <v>16</v>
      </c>
      <c r="D16" s="73"/>
      <c r="E16" s="74" t="s">
        <v>2611</v>
      </c>
      <c r="F16" s="75"/>
      <c r="G16" s="75"/>
      <c r="H16" s="75"/>
      <c r="I16" s="75"/>
      <c r="J16" s="75"/>
      <c r="K16" s="76"/>
      <c r="L16" s="77">
        <v>5000000</v>
      </c>
      <c r="M16" s="78"/>
      <c r="N16" s="43" t="s">
        <v>186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2505</v>
      </c>
      <c r="C17" s="72">
        <v>1459</v>
      </c>
      <c r="D17" s="73"/>
      <c r="E17" s="74" t="s">
        <v>2613</v>
      </c>
      <c r="F17" s="75"/>
      <c r="G17" s="75"/>
      <c r="H17" s="75"/>
      <c r="I17" s="75"/>
      <c r="J17" s="75"/>
      <c r="K17" s="76"/>
      <c r="L17" s="77">
        <v>1650000</v>
      </c>
      <c r="M17" s="78"/>
      <c r="N17" s="43" t="s">
        <v>41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2599</v>
      </c>
      <c r="C18" s="72" t="s">
        <v>16</v>
      </c>
      <c r="D18" s="73"/>
      <c r="E18" s="74" t="s">
        <v>2614</v>
      </c>
      <c r="F18" s="75"/>
      <c r="G18" s="75"/>
      <c r="H18" s="75"/>
      <c r="I18" s="75"/>
      <c r="J18" s="75"/>
      <c r="K18" s="76"/>
      <c r="L18" s="77">
        <v>6000000</v>
      </c>
      <c r="M18" s="78"/>
      <c r="N18" s="43" t="s">
        <v>325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2531</v>
      </c>
      <c r="C19" s="72">
        <v>1373</v>
      </c>
      <c r="D19" s="73"/>
      <c r="E19" s="74" t="s">
        <v>2615</v>
      </c>
      <c r="F19" s="75"/>
      <c r="G19" s="75"/>
      <c r="H19" s="75"/>
      <c r="I19" s="75"/>
      <c r="J19" s="75"/>
      <c r="K19" s="76"/>
      <c r="L19" s="77">
        <v>3700000</v>
      </c>
      <c r="M19" s="78"/>
      <c r="N19" s="43" t="s">
        <v>40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2599</v>
      </c>
      <c r="C20" s="72">
        <v>85495</v>
      </c>
      <c r="D20" s="73"/>
      <c r="E20" s="74" t="s">
        <v>2616</v>
      </c>
      <c r="F20" s="75"/>
      <c r="G20" s="75"/>
      <c r="H20" s="75"/>
      <c r="I20" s="75"/>
      <c r="J20" s="75"/>
      <c r="K20" s="76"/>
      <c r="L20" s="77">
        <v>2500000</v>
      </c>
      <c r="M20" s="78"/>
      <c r="N20" s="43" t="s">
        <v>114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2599</v>
      </c>
      <c r="C21" s="72">
        <v>85111</v>
      </c>
      <c r="D21" s="73"/>
      <c r="E21" s="74" t="s">
        <v>2617</v>
      </c>
      <c r="F21" s="75"/>
      <c r="G21" s="75"/>
      <c r="H21" s="75"/>
      <c r="I21" s="75"/>
      <c r="J21" s="75"/>
      <c r="K21" s="76"/>
      <c r="L21" s="77">
        <v>2400000</v>
      </c>
      <c r="M21" s="78"/>
      <c r="N21" s="43" t="s">
        <v>114</v>
      </c>
      <c r="O21" s="30"/>
      <c r="T21" s="37"/>
    </row>
    <row r="22" spans="1:20" s="3" customFormat="1" ht="25.5" customHeight="1">
      <c r="A22" s="13">
        <v>13</v>
      </c>
      <c r="B22" s="11" t="s">
        <v>2503</v>
      </c>
      <c r="C22" s="72">
        <v>3288</v>
      </c>
      <c r="D22" s="73"/>
      <c r="E22" s="74" t="s">
        <v>2618</v>
      </c>
      <c r="F22" s="75"/>
      <c r="G22" s="75"/>
      <c r="H22" s="75"/>
      <c r="I22" s="75"/>
      <c r="J22" s="75"/>
      <c r="K22" s="76"/>
      <c r="L22" s="77">
        <v>2000000</v>
      </c>
      <c r="M22" s="78"/>
      <c r="N22" s="43" t="s">
        <v>325</v>
      </c>
      <c r="O22" s="30"/>
      <c r="T22" s="37"/>
    </row>
    <row r="23" spans="1:20" s="3" customFormat="1" ht="25.5" customHeight="1">
      <c r="A23" s="13">
        <v>14</v>
      </c>
      <c r="B23" s="11" t="s">
        <v>2599</v>
      </c>
      <c r="C23" s="72" t="s">
        <v>16</v>
      </c>
      <c r="D23" s="73"/>
      <c r="E23" s="74" t="s">
        <v>2619</v>
      </c>
      <c r="F23" s="75"/>
      <c r="G23" s="75"/>
      <c r="H23" s="75"/>
      <c r="I23" s="75"/>
      <c r="J23" s="75"/>
      <c r="K23" s="76"/>
      <c r="L23" s="77">
        <v>900000</v>
      </c>
      <c r="M23" s="78"/>
      <c r="N23" s="12" t="s">
        <v>17</v>
      </c>
      <c r="O23" s="30"/>
      <c r="T23" s="37"/>
    </row>
    <row r="24" spans="1:20" s="3" customFormat="1" ht="25.5" customHeight="1">
      <c r="A24" s="13">
        <v>15</v>
      </c>
      <c r="B24" s="11" t="s">
        <v>2599</v>
      </c>
      <c r="C24" s="72" t="s">
        <v>16</v>
      </c>
      <c r="D24" s="73"/>
      <c r="E24" s="74" t="s">
        <v>2620</v>
      </c>
      <c r="F24" s="75"/>
      <c r="G24" s="75"/>
      <c r="H24" s="75"/>
      <c r="I24" s="75"/>
      <c r="J24" s="75"/>
      <c r="K24" s="76"/>
      <c r="L24" s="77">
        <v>1400000</v>
      </c>
      <c r="M24" s="78"/>
      <c r="N24" s="12" t="s">
        <v>17</v>
      </c>
      <c r="O24" s="30"/>
      <c r="T24" s="37"/>
    </row>
    <row r="25" spans="1:20" s="3" customFormat="1" ht="25.5" customHeight="1">
      <c r="A25" s="13">
        <v>16</v>
      </c>
      <c r="B25" s="11" t="s">
        <v>2622</v>
      </c>
      <c r="C25" s="128">
        <v>128</v>
      </c>
      <c r="D25" s="129"/>
      <c r="E25" s="74" t="s">
        <v>2623</v>
      </c>
      <c r="F25" s="75"/>
      <c r="G25" s="75"/>
      <c r="H25" s="75"/>
      <c r="I25" s="75"/>
      <c r="J25" s="75"/>
      <c r="K25" s="76"/>
      <c r="L25" s="77">
        <v>18646000</v>
      </c>
      <c r="M25" s="78"/>
      <c r="N25" s="12" t="s">
        <v>41</v>
      </c>
      <c r="O25" s="30"/>
      <c r="T25" s="37"/>
    </row>
    <row r="26" spans="1:20" s="3" customFormat="1" ht="25.5" customHeight="1">
      <c r="A26" s="13">
        <v>17</v>
      </c>
      <c r="B26" s="11" t="s">
        <v>2621</v>
      </c>
      <c r="C26" s="72">
        <v>127</v>
      </c>
      <c r="D26" s="73"/>
      <c r="E26" s="74" t="s">
        <v>2624</v>
      </c>
      <c r="F26" s="75"/>
      <c r="G26" s="75"/>
      <c r="H26" s="75"/>
      <c r="I26" s="75"/>
      <c r="J26" s="75"/>
      <c r="K26" s="76"/>
      <c r="L26" s="77">
        <v>14258000</v>
      </c>
      <c r="M26" s="78"/>
      <c r="N26" s="12" t="s">
        <v>41</v>
      </c>
      <c r="O26" s="30"/>
      <c r="T26" s="37"/>
    </row>
    <row r="27" spans="1:20" s="3" customFormat="1" ht="25.5" customHeight="1">
      <c r="A27" s="13">
        <v>18</v>
      </c>
      <c r="B27" s="11" t="s">
        <v>2621</v>
      </c>
      <c r="C27" s="72" t="s">
        <v>16</v>
      </c>
      <c r="D27" s="73"/>
      <c r="E27" s="74" t="s">
        <v>2625</v>
      </c>
      <c r="F27" s="75"/>
      <c r="G27" s="75"/>
      <c r="H27" s="75"/>
      <c r="I27" s="75"/>
      <c r="J27" s="75"/>
      <c r="K27" s="76"/>
      <c r="L27" s="77">
        <v>32500000</v>
      </c>
      <c r="M27" s="78"/>
      <c r="N27" s="12" t="s">
        <v>220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2626</v>
      </c>
      <c r="C28" s="72" t="s">
        <v>16</v>
      </c>
      <c r="D28" s="73"/>
      <c r="E28" s="74" t="s">
        <v>2627</v>
      </c>
      <c r="F28" s="75"/>
      <c r="G28" s="75"/>
      <c r="H28" s="75"/>
      <c r="I28" s="75"/>
      <c r="J28" s="75"/>
      <c r="K28" s="76"/>
      <c r="L28" s="77">
        <v>1800000</v>
      </c>
      <c r="M28" s="78"/>
      <c r="N28" s="12" t="s">
        <v>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2626</v>
      </c>
      <c r="C29" s="72" t="s">
        <v>16</v>
      </c>
      <c r="D29" s="73"/>
      <c r="E29" s="74" t="s">
        <v>2628</v>
      </c>
      <c r="F29" s="75"/>
      <c r="G29" s="75"/>
      <c r="H29" s="75"/>
      <c r="I29" s="75"/>
      <c r="J29" s="75"/>
      <c r="K29" s="76"/>
      <c r="L29" s="77">
        <v>900000</v>
      </c>
      <c r="M29" s="78"/>
      <c r="N29" s="12" t="s">
        <v>17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2629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230154000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5D5D-D8C0-4A05-99AF-6F1DCAD5AAC1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2580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2503</v>
      </c>
      <c r="C10" s="72" t="s">
        <v>16</v>
      </c>
      <c r="D10" s="73"/>
      <c r="E10" s="74" t="s">
        <v>2581</v>
      </c>
      <c r="F10" s="75"/>
      <c r="G10" s="75"/>
      <c r="H10" s="75"/>
      <c r="I10" s="75"/>
      <c r="J10" s="75"/>
      <c r="K10" s="76"/>
      <c r="L10" s="77">
        <v>2500000</v>
      </c>
      <c r="M10" s="78"/>
      <c r="N10" s="43" t="s">
        <v>325</v>
      </c>
      <c r="O10" s="30"/>
      <c r="R10" s="14"/>
    </row>
    <row r="11" spans="1:21" s="3" customFormat="1" ht="25.5" customHeight="1">
      <c r="A11" s="13">
        <v>2</v>
      </c>
      <c r="B11" s="11" t="s">
        <v>2514</v>
      </c>
      <c r="C11" s="72">
        <v>5663</v>
      </c>
      <c r="D11" s="73"/>
      <c r="E11" s="74" t="s">
        <v>2582</v>
      </c>
      <c r="F11" s="75"/>
      <c r="G11" s="75"/>
      <c r="H11" s="75"/>
      <c r="I11" s="75"/>
      <c r="J11" s="75"/>
      <c r="K11" s="76"/>
      <c r="L11" s="77">
        <v>2000000</v>
      </c>
      <c r="M11" s="78"/>
      <c r="N11" s="43" t="s">
        <v>325</v>
      </c>
      <c r="O11" s="30"/>
      <c r="R11" s="14"/>
    </row>
    <row r="12" spans="1:21" s="3" customFormat="1" ht="25.5" customHeight="1">
      <c r="A12" s="13">
        <v>3</v>
      </c>
      <c r="B12" s="11" t="s">
        <v>2503</v>
      </c>
      <c r="C12" s="72">
        <v>6251</v>
      </c>
      <c r="D12" s="73"/>
      <c r="E12" s="74" t="s">
        <v>2583</v>
      </c>
      <c r="F12" s="75"/>
      <c r="G12" s="75"/>
      <c r="H12" s="75"/>
      <c r="I12" s="75"/>
      <c r="J12" s="75"/>
      <c r="K12" s="76"/>
      <c r="L12" s="77">
        <v>1700000</v>
      </c>
      <c r="M12" s="78"/>
      <c r="N12" s="43" t="s">
        <v>325</v>
      </c>
      <c r="O12" s="30"/>
      <c r="R12" s="14"/>
    </row>
    <row r="13" spans="1:21" s="3" customFormat="1" ht="25.5" customHeight="1">
      <c r="A13" s="13">
        <v>4</v>
      </c>
      <c r="B13" s="11" t="s">
        <v>2464</v>
      </c>
      <c r="C13" s="72">
        <v>4637</v>
      </c>
      <c r="D13" s="73"/>
      <c r="E13" s="74" t="s">
        <v>2584</v>
      </c>
      <c r="F13" s="75"/>
      <c r="G13" s="75"/>
      <c r="H13" s="75"/>
      <c r="I13" s="75"/>
      <c r="J13" s="75"/>
      <c r="K13" s="76"/>
      <c r="L13" s="77">
        <v>2500000</v>
      </c>
      <c r="M13" s="78"/>
      <c r="N13" s="43" t="s">
        <v>325</v>
      </c>
      <c r="O13" s="30"/>
    </row>
    <row r="14" spans="1:21" s="3" customFormat="1" ht="25.5" customHeight="1">
      <c r="A14" s="13">
        <v>5</v>
      </c>
      <c r="B14" s="11" t="s">
        <v>2464</v>
      </c>
      <c r="C14" s="72">
        <v>3527</v>
      </c>
      <c r="D14" s="73"/>
      <c r="E14" s="74" t="s">
        <v>2585</v>
      </c>
      <c r="F14" s="75"/>
      <c r="G14" s="75"/>
      <c r="H14" s="75"/>
      <c r="I14" s="75"/>
      <c r="J14" s="75"/>
      <c r="K14" s="76"/>
      <c r="L14" s="77">
        <v>2000000</v>
      </c>
      <c r="M14" s="78"/>
      <c r="N14" s="43" t="s">
        <v>325</v>
      </c>
      <c r="O14" s="30"/>
    </row>
    <row r="15" spans="1:21" s="3" customFormat="1" ht="25.5" customHeight="1">
      <c r="A15" s="13">
        <v>6</v>
      </c>
      <c r="B15" s="11" t="s">
        <v>2456</v>
      </c>
      <c r="C15" s="72">
        <v>4637</v>
      </c>
      <c r="D15" s="73"/>
      <c r="E15" s="74" t="s">
        <v>2586</v>
      </c>
      <c r="F15" s="75"/>
      <c r="G15" s="75"/>
      <c r="H15" s="75"/>
      <c r="I15" s="75"/>
      <c r="J15" s="75"/>
      <c r="K15" s="76"/>
      <c r="L15" s="77">
        <v>2700000</v>
      </c>
      <c r="M15" s="78"/>
      <c r="N15" s="43" t="s">
        <v>325</v>
      </c>
      <c r="O15" s="30"/>
      <c r="T15" s="37"/>
    </row>
    <row r="16" spans="1:21" s="3" customFormat="1" ht="25.5" customHeight="1">
      <c r="A16" s="13">
        <v>7</v>
      </c>
      <c r="B16" s="11" t="s">
        <v>2505</v>
      </c>
      <c r="C16" s="72">
        <v>2287</v>
      </c>
      <c r="D16" s="73"/>
      <c r="E16" s="74" t="s">
        <v>2587</v>
      </c>
      <c r="F16" s="75"/>
      <c r="G16" s="75"/>
      <c r="H16" s="75"/>
      <c r="I16" s="75"/>
      <c r="J16" s="75"/>
      <c r="K16" s="76"/>
      <c r="L16" s="77">
        <v>2000000</v>
      </c>
      <c r="M16" s="78"/>
      <c r="N16" s="43" t="s">
        <v>325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2464</v>
      </c>
      <c r="C17" s="72">
        <v>4637</v>
      </c>
      <c r="D17" s="73"/>
      <c r="E17" s="74" t="s">
        <v>2588</v>
      </c>
      <c r="F17" s="75"/>
      <c r="G17" s="75"/>
      <c r="H17" s="75"/>
      <c r="I17" s="75"/>
      <c r="J17" s="75"/>
      <c r="K17" s="76"/>
      <c r="L17" s="77">
        <v>2700000</v>
      </c>
      <c r="M17" s="78"/>
      <c r="N17" s="43" t="s">
        <v>325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1819</v>
      </c>
      <c r="C18" s="72" t="s">
        <v>16</v>
      </c>
      <c r="D18" s="73"/>
      <c r="E18" s="74" t="s">
        <v>2589</v>
      </c>
      <c r="F18" s="75"/>
      <c r="G18" s="75"/>
      <c r="H18" s="75"/>
      <c r="I18" s="75"/>
      <c r="J18" s="75"/>
      <c r="K18" s="76"/>
      <c r="L18" s="77">
        <v>15000000</v>
      </c>
      <c r="M18" s="78"/>
      <c r="N18" s="43" t="s">
        <v>325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2531</v>
      </c>
      <c r="C19" s="72">
        <v>4637</v>
      </c>
      <c r="D19" s="73"/>
      <c r="E19" s="74" t="s">
        <v>2590</v>
      </c>
      <c r="F19" s="75"/>
      <c r="G19" s="75"/>
      <c r="H19" s="75"/>
      <c r="I19" s="75"/>
      <c r="J19" s="75"/>
      <c r="K19" s="76"/>
      <c r="L19" s="77">
        <v>2000000</v>
      </c>
      <c r="M19" s="78"/>
      <c r="N19" s="43" t="s">
        <v>325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2365</v>
      </c>
      <c r="C20" s="72">
        <v>4637</v>
      </c>
      <c r="D20" s="73"/>
      <c r="E20" s="74" t="s">
        <v>2591</v>
      </c>
      <c r="F20" s="75"/>
      <c r="G20" s="75"/>
      <c r="H20" s="75"/>
      <c r="I20" s="75"/>
      <c r="J20" s="75"/>
      <c r="K20" s="76"/>
      <c r="L20" s="77">
        <v>1500000</v>
      </c>
      <c r="M20" s="78"/>
      <c r="N20" s="43" t="s">
        <v>325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2365</v>
      </c>
      <c r="C21" s="72">
        <v>220</v>
      </c>
      <c r="D21" s="73"/>
      <c r="E21" s="74" t="s">
        <v>2597</v>
      </c>
      <c r="F21" s="75"/>
      <c r="G21" s="75"/>
      <c r="H21" s="75"/>
      <c r="I21" s="75"/>
      <c r="J21" s="75"/>
      <c r="K21" s="76"/>
      <c r="L21" s="77">
        <v>8000000</v>
      </c>
      <c r="M21" s="78"/>
      <c r="N21" s="12" t="s">
        <v>2107</v>
      </c>
      <c r="O21" s="30"/>
      <c r="T21" s="37"/>
    </row>
    <row r="22" spans="1:20" s="3" customFormat="1" ht="25.5" customHeight="1">
      <c r="A22" s="13">
        <v>13</v>
      </c>
      <c r="B22" s="11" t="s">
        <v>2580</v>
      </c>
      <c r="C22" s="72" t="s">
        <v>16</v>
      </c>
      <c r="D22" s="73"/>
      <c r="E22" s="74" t="s">
        <v>2598</v>
      </c>
      <c r="F22" s="75"/>
      <c r="G22" s="75"/>
      <c r="H22" s="75"/>
      <c r="I22" s="75"/>
      <c r="J22" s="75"/>
      <c r="K22" s="76"/>
      <c r="L22" s="77">
        <v>5000000</v>
      </c>
      <c r="M22" s="78"/>
      <c r="N22" s="12" t="s">
        <v>2107</v>
      </c>
      <c r="O22" s="30"/>
      <c r="T22" s="37"/>
    </row>
    <row r="23" spans="1:20" s="3" customFormat="1" ht="25.5" customHeight="1">
      <c r="A23" s="13">
        <v>14</v>
      </c>
      <c r="B23" s="11" t="s">
        <v>2599</v>
      </c>
      <c r="C23" s="72" t="s">
        <v>16</v>
      </c>
      <c r="D23" s="73"/>
      <c r="E23" s="74" t="s">
        <v>2598</v>
      </c>
      <c r="F23" s="75"/>
      <c r="G23" s="75"/>
      <c r="H23" s="75"/>
      <c r="I23" s="75"/>
      <c r="J23" s="75"/>
      <c r="K23" s="76"/>
      <c r="L23" s="77">
        <v>5000000</v>
      </c>
      <c r="M23" s="78"/>
      <c r="N23" s="12" t="s">
        <v>2107</v>
      </c>
      <c r="O23" s="30"/>
      <c r="T23" s="37"/>
    </row>
    <row r="24" spans="1:20" s="3" customFormat="1" ht="25.5" customHeight="1">
      <c r="A24" s="13">
        <v>15</v>
      </c>
      <c r="B24" s="11" t="s">
        <v>2531</v>
      </c>
      <c r="C24" s="72">
        <v>1205</v>
      </c>
      <c r="D24" s="73"/>
      <c r="E24" s="74" t="s">
        <v>2600</v>
      </c>
      <c r="F24" s="75"/>
      <c r="G24" s="75"/>
      <c r="H24" s="75"/>
      <c r="I24" s="75"/>
      <c r="J24" s="75"/>
      <c r="K24" s="76"/>
      <c r="L24" s="77">
        <v>14100000</v>
      </c>
      <c r="M24" s="78"/>
      <c r="N24" s="12" t="s">
        <v>108</v>
      </c>
      <c r="O24" s="30"/>
      <c r="T24" s="37"/>
    </row>
    <row r="25" spans="1:20" s="3" customFormat="1" ht="25.5" customHeight="1">
      <c r="A25" s="13">
        <v>16</v>
      </c>
      <c r="B25" s="11" t="s">
        <v>2538</v>
      </c>
      <c r="C25" s="128">
        <v>85400</v>
      </c>
      <c r="D25" s="129"/>
      <c r="E25" s="74" t="s">
        <v>2601</v>
      </c>
      <c r="F25" s="75"/>
      <c r="G25" s="75"/>
      <c r="H25" s="75"/>
      <c r="I25" s="75"/>
      <c r="J25" s="75"/>
      <c r="K25" s="76"/>
      <c r="L25" s="77">
        <v>3200000</v>
      </c>
      <c r="M25" s="78"/>
      <c r="N25" s="12" t="s">
        <v>114</v>
      </c>
      <c r="O25" s="30"/>
      <c r="T25" s="37"/>
    </row>
    <row r="26" spans="1:20" s="3" customFormat="1" ht="25.5" customHeight="1">
      <c r="A26" s="13">
        <v>17</v>
      </c>
      <c r="B26" s="11" t="s">
        <v>2538</v>
      </c>
      <c r="C26" s="72">
        <v>3291</v>
      </c>
      <c r="D26" s="73"/>
      <c r="E26" s="74" t="s">
        <v>2602</v>
      </c>
      <c r="F26" s="75"/>
      <c r="G26" s="75"/>
      <c r="H26" s="75"/>
      <c r="I26" s="75"/>
      <c r="J26" s="75"/>
      <c r="K26" s="76"/>
      <c r="L26" s="77">
        <v>2500000</v>
      </c>
      <c r="M26" s="78"/>
      <c r="N26" s="12" t="s">
        <v>325</v>
      </c>
      <c r="O26" s="30"/>
      <c r="T26" s="37"/>
    </row>
    <row r="27" spans="1:20" s="3" customFormat="1" ht="25.5" customHeight="1">
      <c r="A27" s="13">
        <v>18</v>
      </c>
      <c r="B27" s="11" t="s">
        <v>2505</v>
      </c>
      <c r="C27" s="72">
        <v>4637</v>
      </c>
      <c r="D27" s="73"/>
      <c r="E27" s="74" t="s">
        <v>2603</v>
      </c>
      <c r="F27" s="75"/>
      <c r="G27" s="75"/>
      <c r="H27" s="75"/>
      <c r="I27" s="75"/>
      <c r="J27" s="75"/>
      <c r="K27" s="76"/>
      <c r="L27" s="77">
        <v>2500000</v>
      </c>
      <c r="M27" s="78"/>
      <c r="N27" s="12" t="s">
        <v>325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2505</v>
      </c>
      <c r="C28" s="72">
        <v>448</v>
      </c>
      <c r="D28" s="73"/>
      <c r="E28" s="74" t="s">
        <v>2604</v>
      </c>
      <c r="F28" s="75"/>
      <c r="G28" s="75"/>
      <c r="H28" s="75"/>
      <c r="I28" s="75"/>
      <c r="J28" s="75"/>
      <c r="K28" s="76"/>
      <c r="L28" s="77">
        <v>1800000</v>
      </c>
      <c r="M28" s="78"/>
      <c r="N28" s="12" t="s">
        <v>243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2491</v>
      </c>
      <c r="C29" s="72">
        <v>2557</v>
      </c>
      <c r="D29" s="73"/>
      <c r="E29" s="74" t="s">
        <v>2605</v>
      </c>
      <c r="F29" s="75"/>
      <c r="G29" s="75"/>
      <c r="H29" s="75"/>
      <c r="I29" s="75"/>
      <c r="J29" s="75"/>
      <c r="K29" s="76"/>
      <c r="L29" s="77">
        <v>32372000</v>
      </c>
      <c r="M29" s="78"/>
      <c r="N29" s="12" t="s">
        <v>41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2606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111072000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95BAA-9D44-48E8-9875-53A53C0472BB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2580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2503</v>
      </c>
      <c r="C10" s="72" t="s">
        <v>16</v>
      </c>
      <c r="D10" s="73"/>
      <c r="E10" s="74" t="s">
        <v>2563</v>
      </c>
      <c r="F10" s="75"/>
      <c r="G10" s="75"/>
      <c r="H10" s="75"/>
      <c r="I10" s="75"/>
      <c r="J10" s="75"/>
      <c r="K10" s="76"/>
      <c r="L10" s="77">
        <v>1700000</v>
      </c>
      <c r="M10" s="78"/>
      <c r="N10" s="43" t="s">
        <v>17</v>
      </c>
      <c r="O10" s="30"/>
      <c r="R10" s="14"/>
    </row>
    <row r="11" spans="1:21" s="3" customFormat="1" ht="25.5" customHeight="1">
      <c r="A11" s="13">
        <v>2</v>
      </c>
      <c r="B11" s="11" t="s">
        <v>2503</v>
      </c>
      <c r="C11" s="72" t="s">
        <v>16</v>
      </c>
      <c r="D11" s="73"/>
      <c r="E11" s="74" t="s">
        <v>2564</v>
      </c>
      <c r="F11" s="75"/>
      <c r="G11" s="75"/>
      <c r="H11" s="75"/>
      <c r="I11" s="75"/>
      <c r="J11" s="75"/>
      <c r="K11" s="76"/>
      <c r="L11" s="77">
        <v>1700400</v>
      </c>
      <c r="M11" s="78"/>
      <c r="N11" s="43" t="s">
        <v>17</v>
      </c>
      <c r="O11" s="30"/>
      <c r="R11" s="14"/>
    </row>
    <row r="12" spans="1:21" s="3" customFormat="1" ht="25.5" customHeight="1">
      <c r="A12" s="13">
        <v>3</v>
      </c>
      <c r="B12" s="11" t="s">
        <v>2503</v>
      </c>
      <c r="C12" s="72" t="s">
        <v>16</v>
      </c>
      <c r="D12" s="73"/>
      <c r="E12" s="74" t="s">
        <v>2565</v>
      </c>
      <c r="F12" s="75"/>
      <c r="G12" s="75"/>
      <c r="H12" s="75"/>
      <c r="I12" s="75"/>
      <c r="J12" s="75"/>
      <c r="K12" s="76"/>
      <c r="L12" s="77">
        <v>1743600</v>
      </c>
      <c r="M12" s="78"/>
      <c r="N12" s="43" t="s">
        <v>17</v>
      </c>
      <c r="O12" s="30"/>
      <c r="R12" s="14"/>
    </row>
    <row r="13" spans="1:21" s="3" customFormat="1" ht="25.5" customHeight="1">
      <c r="A13" s="13">
        <v>4</v>
      </c>
      <c r="B13" s="11" t="s">
        <v>2503</v>
      </c>
      <c r="C13" s="72" t="s">
        <v>16</v>
      </c>
      <c r="D13" s="73"/>
      <c r="E13" s="74" t="s">
        <v>2566</v>
      </c>
      <c r="F13" s="75"/>
      <c r="G13" s="75"/>
      <c r="H13" s="75"/>
      <c r="I13" s="75"/>
      <c r="J13" s="75"/>
      <c r="K13" s="76"/>
      <c r="L13" s="77">
        <v>1800000</v>
      </c>
      <c r="M13" s="78"/>
      <c r="N13" s="43" t="s">
        <v>17</v>
      </c>
      <c r="O13" s="30"/>
    </row>
    <row r="14" spans="1:21" s="3" customFormat="1" ht="25.5" customHeight="1">
      <c r="A14" s="13">
        <v>5</v>
      </c>
      <c r="B14" s="11" t="s">
        <v>2512</v>
      </c>
      <c r="C14" s="72" t="s">
        <v>16</v>
      </c>
      <c r="D14" s="73"/>
      <c r="E14" s="74" t="s">
        <v>2567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17</v>
      </c>
      <c r="O14" s="30"/>
    </row>
    <row r="15" spans="1:21" s="3" customFormat="1" ht="25.5" customHeight="1">
      <c r="A15" s="13">
        <v>6</v>
      </c>
      <c r="B15" s="11" t="s">
        <v>2512</v>
      </c>
      <c r="C15" s="72" t="s">
        <v>16</v>
      </c>
      <c r="D15" s="73"/>
      <c r="E15" s="74" t="s">
        <v>2568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17</v>
      </c>
      <c r="O15" s="30"/>
      <c r="T15" s="37"/>
    </row>
    <row r="16" spans="1:21" s="3" customFormat="1" ht="25.5" customHeight="1">
      <c r="A16" s="13">
        <v>7</v>
      </c>
      <c r="B16" s="11" t="s">
        <v>2512</v>
      </c>
      <c r="C16" s="72" t="s">
        <v>16</v>
      </c>
      <c r="D16" s="73"/>
      <c r="E16" s="74" t="s">
        <v>2569</v>
      </c>
      <c r="F16" s="75"/>
      <c r="G16" s="75"/>
      <c r="H16" s="75"/>
      <c r="I16" s="75"/>
      <c r="J16" s="75"/>
      <c r="K16" s="76"/>
      <c r="L16" s="77">
        <v>1800000</v>
      </c>
      <c r="M16" s="78"/>
      <c r="N16" s="43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2505</v>
      </c>
      <c r="C17" s="72" t="s">
        <v>16</v>
      </c>
      <c r="D17" s="73"/>
      <c r="E17" s="74" t="s">
        <v>2570</v>
      </c>
      <c r="F17" s="75"/>
      <c r="G17" s="75"/>
      <c r="H17" s="75"/>
      <c r="I17" s="75"/>
      <c r="J17" s="75"/>
      <c r="K17" s="76"/>
      <c r="L17" s="77">
        <v>1856400</v>
      </c>
      <c r="M17" s="78"/>
      <c r="N17" s="43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2505</v>
      </c>
      <c r="C18" s="72" t="s">
        <v>16</v>
      </c>
      <c r="D18" s="73"/>
      <c r="E18" s="74" t="s">
        <v>2571</v>
      </c>
      <c r="F18" s="75"/>
      <c r="G18" s="75"/>
      <c r="H18" s="75"/>
      <c r="I18" s="75"/>
      <c r="J18" s="75"/>
      <c r="K18" s="76"/>
      <c r="L18" s="77">
        <v>1800000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2505</v>
      </c>
      <c r="C19" s="72" t="s">
        <v>16</v>
      </c>
      <c r="D19" s="73"/>
      <c r="E19" s="74" t="s">
        <v>2572</v>
      </c>
      <c r="F19" s="75"/>
      <c r="G19" s="75"/>
      <c r="H19" s="75"/>
      <c r="I19" s="75"/>
      <c r="J19" s="75"/>
      <c r="K19" s="76"/>
      <c r="L19" s="77">
        <v>1620000</v>
      </c>
      <c r="M19" s="78"/>
      <c r="N19" s="43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2505</v>
      </c>
      <c r="C20" s="72" t="s">
        <v>16</v>
      </c>
      <c r="D20" s="73"/>
      <c r="E20" s="74" t="s">
        <v>2573</v>
      </c>
      <c r="F20" s="75"/>
      <c r="G20" s="75"/>
      <c r="H20" s="75"/>
      <c r="I20" s="75"/>
      <c r="J20" s="75"/>
      <c r="K20" s="76"/>
      <c r="L20" s="77">
        <v>900000</v>
      </c>
      <c r="M20" s="78"/>
      <c r="N20" s="43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2464</v>
      </c>
      <c r="C21" s="72" t="s">
        <v>16</v>
      </c>
      <c r="D21" s="73"/>
      <c r="E21" s="74" t="s">
        <v>2574</v>
      </c>
      <c r="F21" s="75"/>
      <c r="G21" s="75"/>
      <c r="H21" s="75"/>
      <c r="I21" s="75"/>
      <c r="J21" s="75"/>
      <c r="K21" s="76"/>
      <c r="L21" s="77">
        <v>900000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2505</v>
      </c>
      <c r="C22" s="72" t="s">
        <v>16</v>
      </c>
      <c r="D22" s="73"/>
      <c r="E22" s="74" t="s">
        <v>2575</v>
      </c>
      <c r="F22" s="75"/>
      <c r="G22" s="75"/>
      <c r="H22" s="75"/>
      <c r="I22" s="75"/>
      <c r="J22" s="75"/>
      <c r="K22" s="76"/>
      <c r="L22" s="77">
        <v>629400</v>
      </c>
      <c r="M22" s="78"/>
      <c r="N22" s="12" t="s">
        <v>175</v>
      </c>
      <c r="O22" s="30"/>
      <c r="T22" s="37"/>
    </row>
    <row r="23" spans="1:20" s="3" customFormat="1" ht="25.5" customHeight="1">
      <c r="A23" s="13">
        <v>14</v>
      </c>
      <c r="B23" s="11" t="s">
        <v>2514</v>
      </c>
      <c r="C23" s="72" t="s">
        <v>16</v>
      </c>
      <c r="D23" s="73"/>
      <c r="E23" s="74" t="s">
        <v>2576</v>
      </c>
      <c r="F23" s="75"/>
      <c r="G23" s="75"/>
      <c r="H23" s="75"/>
      <c r="I23" s="75"/>
      <c r="J23" s="75"/>
      <c r="K23" s="76"/>
      <c r="L23" s="77">
        <v>1500000</v>
      </c>
      <c r="M23" s="78"/>
      <c r="N23" s="12" t="s">
        <v>17</v>
      </c>
      <c r="O23" s="30"/>
      <c r="T23" s="37"/>
    </row>
    <row r="24" spans="1:20" s="3" customFormat="1" ht="25.5" customHeight="1">
      <c r="A24" s="13">
        <v>15</v>
      </c>
      <c r="B24" s="11" t="s">
        <v>2514</v>
      </c>
      <c r="C24" s="72" t="s">
        <v>16</v>
      </c>
      <c r="D24" s="73"/>
      <c r="E24" s="74" t="s">
        <v>2577</v>
      </c>
      <c r="F24" s="75"/>
      <c r="G24" s="75"/>
      <c r="H24" s="75"/>
      <c r="I24" s="75"/>
      <c r="J24" s="75"/>
      <c r="K24" s="76"/>
      <c r="L24" s="77">
        <v>1400000</v>
      </c>
      <c r="M24" s="78"/>
      <c r="N24" s="12" t="s">
        <v>17</v>
      </c>
      <c r="O24" s="30"/>
      <c r="T24" s="37"/>
    </row>
    <row r="25" spans="1:20" s="3" customFormat="1" ht="25.5" customHeight="1">
      <c r="A25" s="13">
        <v>16</v>
      </c>
      <c r="B25" s="11" t="s">
        <v>2562</v>
      </c>
      <c r="C25" s="128">
        <v>125</v>
      </c>
      <c r="D25" s="129"/>
      <c r="E25" s="74" t="s">
        <v>2578</v>
      </c>
      <c r="F25" s="75"/>
      <c r="G25" s="75"/>
      <c r="H25" s="75"/>
      <c r="I25" s="75"/>
      <c r="J25" s="75"/>
      <c r="K25" s="76"/>
      <c r="L25" s="77">
        <v>14792000</v>
      </c>
      <c r="M25" s="78"/>
      <c r="N25" s="12" t="s">
        <v>41</v>
      </c>
      <c r="O25" s="30"/>
      <c r="T25" s="37"/>
    </row>
    <row r="26" spans="1:20" s="3" customFormat="1" ht="25.5" customHeight="1">
      <c r="A26" s="13">
        <v>17</v>
      </c>
      <c r="B26" s="11" t="s">
        <v>2562</v>
      </c>
      <c r="C26" s="72">
        <v>124</v>
      </c>
      <c r="D26" s="73"/>
      <c r="E26" s="74" t="s">
        <v>2579</v>
      </c>
      <c r="F26" s="75"/>
      <c r="G26" s="75"/>
      <c r="H26" s="75"/>
      <c r="I26" s="75"/>
      <c r="J26" s="75"/>
      <c r="K26" s="76"/>
      <c r="L26" s="77">
        <v>40201000</v>
      </c>
      <c r="M26" s="78"/>
      <c r="N26" s="12" t="s">
        <v>41</v>
      </c>
      <c r="O26" s="30"/>
      <c r="T26" s="37"/>
    </row>
    <row r="27" spans="1:20" s="3" customFormat="1" ht="25.5" customHeight="1">
      <c r="A27" s="13">
        <v>18</v>
      </c>
      <c r="B27" s="11" t="s">
        <v>2580</v>
      </c>
      <c r="C27" s="72" t="s">
        <v>16</v>
      </c>
      <c r="D27" s="73"/>
      <c r="E27" s="74" t="s">
        <v>2592</v>
      </c>
      <c r="F27" s="75"/>
      <c r="G27" s="75"/>
      <c r="H27" s="75"/>
      <c r="I27" s="75"/>
      <c r="J27" s="75"/>
      <c r="K27" s="76"/>
      <c r="L27" s="77">
        <v>52410525</v>
      </c>
      <c r="M27" s="78"/>
      <c r="N27" s="12" t="s">
        <v>2593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2580</v>
      </c>
      <c r="C28" s="72">
        <v>992534</v>
      </c>
      <c r="D28" s="73"/>
      <c r="E28" s="74" t="s">
        <v>2595</v>
      </c>
      <c r="F28" s="75"/>
      <c r="G28" s="75"/>
      <c r="H28" s="75"/>
      <c r="I28" s="75"/>
      <c r="J28" s="75"/>
      <c r="K28" s="76"/>
      <c r="L28" s="77">
        <v>21000000</v>
      </c>
      <c r="M28" s="78"/>
      <c r="N28" s="12" t="s">
        <v>40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2580</v>
      </c>
      <c r="C29" s="72">
        <v>248452</v>
      </c>
      <c r="D29" s="73"/>
      <c r="E29" s="74" t="s">
        <v>2594</v>
      </c>
      <c r="F29" s="75"/>
      <c r="G29" s="75"/>
      <c r="H29" s="75"/>
      <c r="I29" s="75"/>
      <c r="J29" s="75"/>
      <c r="K29" s="76"/>
      <c r="L29" s="77">
        <v>27500000</v>
      </c>
      <c r="M29" s="78"/>
      <c r="N29" s="12" t="s">
        <v>175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2596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177053325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F5986-9A67-4948-9BA7-0CE49A5176D9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2538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2512</v>
      </c>
      <c r="C10" s="72">
        <v>5501</v>
      </c>
      <c r="D10" s="73"/>
      <c r="E10" s="74" t="s">
        <v>2539</v>
      </c>
      <c r="F10" s="75"/>
      <c r="G10" s="75"/>
      <c r="H10" s="75"/>
      <c r="I10" s="75"/>
      <c r="J10" s="75"/>
      <c r="K10" s="76"/>
      <c r="L10" s="77">
        <v>2400000</v>
      </c>
      <c r="M10" s="78"/>
      <c r="N10" s="43" t="s">
        <v>114</v>
      </c>
      <c r="O10" s="30"/>
      <c r="R10" s="14"/>
    </row>
    <row r="11" spans="1:21" s="3" customFormat="1" ht="25.5" customHeight="1">
      <c r="A11" s="13">
        <v>2</v>
      </c>
      <c r="B11" s="11" t="s">
        <v>2514</v>
      </c>
      <c r="C11" s="72">
        <v>5160</v>
      </c>
      <c r="D11" s="73"/>
      <c r="E11" s="74" t="s">
        <v>2540</v>
      </c>
      <c r="F11" s="75"/>
      <c r="G11" s="75"/>
      <c r="H11" s="75"/>
      <c r="I11" s="75"/>
      <c r="J11" s="75"/>
      <c r="K11" s="76"/>
      <c r="L11" s="77">
        <v>2300000</v>
      </c>
      <c r="M11" s="78"/>
      <c r="N11" s="43" t="s">
        <v>114</v>
      </c>
      <c r="O11" s="30"/>
      <c r="R11" s="14"/>
    </row>
    <row r="12" spans="1:21" s="3" customFormat="1" ht="25.5" customHeight="1">
      <c r="A12" s="13">
        <v>3</v>
      </c>
      <c r="B12" s="11" t="s">
        <v>2514</v>
      </c>
      <c r="C12" s="72">
        <v>5426</v>
      </c>
      <c r="D12" s="73"/>
      <c r="E12" s="74" t="s">
        <v>2541</v>
      </c>
      <c r="F12" s="75"/>
      <c r="G12" s="75"/>
      <c r="H12" s="75"/>
      <c r="I12" s="75"/>
      <c r="J12" s="75"/>
      <c r="K12" s="76"/>
      <c r="L12" s="77">
        <v>3300000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2464</v>
      </c>
      <c r="C13" s="72">
        <v>5452</v>
      </c>
      <c r="D13" s="73"/>
      <c r="E13" s="74" t="s">
        <v>2542</v>
      </c>
      <c r="F13" s="75"/>
      <c r="G13" s="75"/>
      <c r="H13" s="75"/>
      <c r="I13" s="75"/>
      <c r="J13" s="75"/>
      <c r="K13" s="76"/>
      <c r="L13" s="77">
        <v>3900000</v>
      </c>
      <c r="M13" s="78"/>
      <c r="N13" s="43" t="s">
        <v>114</v>
      </c>
      <c r="O13" s="30"/>
    </row>
    <row r="14" spans="1:21" s="3" customFormat="1" ht="25.5" customHeight="1">
      <c r="A14" s="13">
        <v>5</v>
      </c>
      <c r="B14" s="11" t="s">
        <v>2505</v>
      </c>
      <c r="C14" s="72">
        <v>5470</v>
      </c>
      <c r="D14" s="73"/>
      <c r="E14" s="74" t="s">
        <v>2543</v>
      </c>
      <c r="F14" s="75"/>
      <c r="G14" s="75"/>
      <c r="H14" s="75"/>
      <c r="I14" s="75"/>
      <c r="J14" s="75"/>
      <c r="K14" s="76"/>
      <c r="L14" s="77">
        <v>2400000</v>
      </c>
      <c r="M14" s="78"/>
      <c r="N14" s="43" t="s">
        <v>114</v>
      </c>
      <c r="O14" s="30"/>
    </row>
    <row r="15" spans="1:21" s="3" customFormat="1" ht="25.5" customHeight="1">
      <c r="A15" s="13">
        <v>6</v>
      </c>
      <c r="B15" s="11" t="s">
        <v>2514</v>
      </c>
      <c r="C15" s="72">
        <v>5509</v>
      </c>
      <c r="D15" s="73"/>
      <c r="E15" s="74" t="s">
        <v>2544</v>
      </c>
      <c r="F15" s="75"/>
      <c r="G15" s="75"/>
      <c r="H15" s="75"/>
      <c r="I15" s="75"/>
      <c r="J15" s="75"/>
      <c r="K15" s="76"/>
      <c r="L15" s="77">
        <v>4000000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2531</v>
      </c>
      <c r="C16" s="72">
        <v>5517</v>
      </c>
      <c r="D16" s="73"/>
      <c r="E16" s="74" t="s">
        <v>2545</v>
      </c>
      <c r="F16" s="75"/>
      <c r="G16" s="75"/>
      <c r="H16" s="75"/>
      <c r="I16" s="75"/>
      <c r="J16" s="75"/>
      <c r="K16" s="76"/>
      <c r="L16" s="77">
        <v>2800000</v>
      </c>
      <c r="M16" s="78"/>
      <c r="N16" s="43" t="s">
        <v>114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2514</v>
      </c>
      <c r="C17" s="72" t="s">
        <v>16</v>
      </c>
      <c r="D17" s="73"/>
      <c r="E17" s="74" t="s">
        <v>2546</v>
      </c>
      <c r="F17" s="75"/>
      <c r="G17" s="75"/>
      <c r="H17" s="75"/>
      <c r="I17" s="75"/>
      <c r="J17" s="75"/>
      <c r="K17" s="76"/>
      <c r="L17" s="77">
        <v>1634400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2514</v>
      </c>
      <c r="C18" s="72" t="s">
        <v>16</v>
      </c>
      <c r="D18" s="73"/>
      <c r="E18" s="74" t="s">
        <v>2547</v>
      </c>
      <c r="F18" s="75"/>
      <c r="G18" s="75"/>
      <c r="H18" s="75"/>
      <c r="I18" s="75"/>
      <c r="J18" s="75"/>
      <c r="K18" s="76"/>
      <c r="L18" s="77">
        <v>1470000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2531</v>
      </c>
      <c r="C19" s="72" t="s">
        <v>16</v>
      </c>
      <c r="D19" s="73"/>
      <c r="E19" s="74" t="s">
        <v>2548</v>
      </c>
      <c r="F19" s="75"/>
      <c r="G19" s="75"/>
      <c r="H19" s="75"/>
      <c r="I19" s="75"/>
      <c r="J19" s="75"/>
      <c r="K19" s="76"/>
      <c r="L19" s="77">
        <v>3903500</v>
      </c>
      <c r="M19" s="78"/>
      <c r="N19" s="12" t="s">
        <v>258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2505</v>
      </c>
      <c r="C20" s="72">
        <v>478810</v>
      </c>
      <c r="D20" s="73"/>
      <c r="E20" s="74" t="s">
        <v>2549</v>
      </c>
      <c r="F20" s="75"/>
      <c r="G20" s="75"/>
      <c r="H20" s="75"/>
      <c r="I20" s="75"/>
      <c r="J20" s="75"/>
      <c r="K20" s="76"/>
      <c r="L20" s="77">
        <v>30440000</v>
      </c>
      <c r="M20" s="78"/>
      <c r="N20" s="12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2414</v>
      </c>
      <c r="C21" s="72">
        <v>2102</v>
      </c>
      <c r="D21" s="73"/>
      <c r="E21" s="74" t="s">
        <v>2550</v>
      </c>
      <c r="F21" s="75"/>
      <c r="G21" s="75"/>
      <c r="H21" s="75"/>
      <c r="I21" s="75"/>
      <c r="J21" s="75"/>
      <c r="K21" s="76"/>
      <c r="L21" s="77">
        <v>29500000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2512</v>
      </c>
      <c r="C22" s="72">
        <v>6815</v>
      </c>
      <c r="D22" s="73"/>
      <c r="E22" s="74" t="s">
        <v>2551</v>
      </c>
      <c r="F22" s="75"/>
      <c r="G22" s="75"/>
      <c r="H22" s="75"/>
      <c r="I22" s="75"/>
      <c r="J22" s="75"/>
      <c r="K22" s="76"/>
      <c r="L22" s="77">
        <v>10000000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2426</v>
      </c>
      <c r="C23" s="128">
        <v>11234032008650</v>
      </c>
      <c r="D23" s="129"/>
      <c r="E23" s="74" t="s">
        <v>2552</v>
      </c>
      <c r="F23" s="75"/>
      <c r="G23" s="75"/>
      <c r="H23" s="75"/>
      <c r="I23" s="75"/>
      <c r="J23" s="75"/>
      <c r="K23" s="76"/>
      <c r="L23" s="77">
        <v>18455400</v>
      </c>
      <c r="M23" s="78"/>
      <c r="N23" s="12" t="s">
        <v>43</v>
      </c>
      <c r="O23" s="30"/>
      <c r="T23" s="37"/>
    </row>
    <row r="24" spans="1:20" s="3" customFormat="1" ht="25.5" customHeight="1">
      <c r="A24" s="13">
        <v>15</v>
      </c>
      <c r="B24" s="11" t="s">
        <v>2426</v>
      </c>
      <c r="C24" s="128">
        <v>11234032008649</v>
      </c>
      <c r="D24" s="129"/>
      <c r="E24" s="74" t="s">
        <v>2553</v>
      </c>
      <c r="F24" s="75"/>
      <c r="G24" s="75"/>
      <c r="H24" s="75"/>
      <c r="I24" s="75"/>
      <c r="J24" s="75"/>
      <c r="K24" s="76"/>
      <c r="L24" s="77">
        <v>18455400</v>
      </c>
      <c r="M24" s="78"/>
      <c r="N24" s="12" t="s">
        <v>43</v>
      </c>
      <c r="O24" s="30"/>
      <c r="T24" s="37"/>
    </row>
    <row r="25" spans="1:20" s="3" customFormat="1" ht="25.5" customHeight="1">
      <c r="A25" s="13">
        <v>16</v>
      </c>
      <c r="B25" s="11" t="s">
        <v>2297</v>
      </c>
      <c r="C25" s="128">
        <v>11234032007971</v>
      </c>
      <c r="D25" s="129"/>
      <c r="E25" s="74" t="s">
        <v>2554</v>
      </c>
      <c r="F25" s="75"/>
      <c r="G25" s="75"/>
      <c r="H25" s="75"/>
      <c r="I25" s="75"/>
      <c r="J25" s="75"/>
      <c r="K25" s="76"/>
      <c r="L25" s="77">
        <v>55366200</v>
      </c>
      <c r="M25" s="78"/>
      <c r="N25" s="12" t="s">
        <v>43</v>
      </c>
      <c r="O25" s="30"/>
      <c r="T25" s="37"/>
    </row>
    <row r="26" spans="1:20" s="3" customFormat="1" ht="25.5" customHeight="1">
      <c r="A26" s="13">
        <v>17</v>
      </c>
      <c r="B26" s="11" t="s">
        <v>2491</v>
      </c>
      <c r="C26" s="72">
        <v>15559</v>
      </c>
      <c r="D26" s="73"/>
      <c r="E26" s="74" t="s">
        <v>2555</v>
      </c>
      <c r="F26" s="75"/>
      <c r="G26" s="75"/>
      <c r="H26" s="75"/>
      <c r="I26" s="75"/>
      <c r="J26" s="75"/>
      <c r="K26" s="76"/>
      <c r="L26" s="77">
        <v>800000</v>
      </c>
      <c r="M26" s="78"/>
      <c r="N26" s="12" t="s">
        <v>1279</v>
      </c>
      <c r="O26" s="30"/>
      <c r="T26" s="37"/>
    </row>
    <row r="27" spans="1:20" s="3" customFormat="1" ht="25.5" customHeight="1">
      <c r="A27" s="13">
        <v>18</v>
      </c>
      <c r="B27" s="11" t="s">
        <v>2491</v>
      </c>
      <c r="C27" s="72">
        <v>5416</v>
      </c>
      <c r="D27" s="73"/>
      <c r="E27" s="74" t="s">
        <v>2556</v>
      </c>
      <c r="F27" s="75"/>
      <c r="G27" s="75"/>
      <c r="H27" s="75"/>
      <c r="I27" s="75"/>
      <c r="J27" s="75"/>
      <c r="K27" s="76"/>
      <c r="L27" s="77">
        <v>16000000</v>
      </c>
      <c r="M27" s="78"/>
      <c r="N27" s="12" t="s">
        <v>2557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2491</v>
      </c>
      <c r="C28" s="72">
        <v>2557</v>
      </c>
      <c r="D28" s="73"/>
      <c r="E28" s="74" t="s">
        <v>2558</v>
      </c>
      <c r="F28" s="75"/>
      <c r="G28" s="75"/>
      <c r="H28" s="75"/>
      <c r="I28" s="75"/>
      <c r="J28" s="75"/>
      <c r="K28" s="76"/>
      <c r="L28" s="77">
        <v>16000000</v>
      </c>
      <c r="M28" s="78"/>
      <c r="N28" s="12" t="s">
        <v>2557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2491</v>
      </c>
      <c r="C29" s="72">
        <v>3312</v>
      </c>
      <c r="D29" s="73"/>
      <c r="E29" s="74" t="s">
        <v>2559</v>
      </c>
      <c r="F29" s="75"/>
      <c r="G29" s="75"/>
      <c r="H29" s="75"/>
      <c r="I29" s="75"/>
      <c r="J29" s="75"/>
      <c r="K29" s="76"/>
      <c r="L29" s="77">
        <v>16000000</v>
      </c>
      <c r="M29" s="78"/>
      <c r="N29" s="12" t="s">
        <v>2560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2561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239124900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35F13-D295-4E38-B2D6-E182941E21EF}">
  <sheetPr>
    <tabColor theme="0"/>
  </sheetPr>
  <dimension ref="A1:U99"/>
  <sheetViews>
    <sheetView rightToLeft="1" zoomScale="85" zoomScaleNormal="85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2505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2512</v>
      </c>
      <c r="C10" s="72">
        <v>122</v>
      </c>
      <c r="D10" s="73"/>
      <c r="E10" s="74" t="s">
        <v>2513</v>
      </c>
      <c r="F10" s="75"/>
      <c r="G10" s="75"/>
      <c r="H10" s="75"/>
      <c r="I10" s="75"/>
      <c r="J10" s="75"/>
      <c r="K10" s="76"/>
      <c r="L10" s="77">
        <v>11469000</v>
      </c>
      <c r="M10" s="78"/>
      <c r="N10" s="43" t="s">
        <v>41</v>
      </c>
      <c r="O10" s="30"/>
      <c r="R10" s="14"/>
    </row>
    <row r="11" spans="1:21" s="3" customFormat="1" ht="25.5" customHeight="1">
      <c r="A11" s="13">
        <v>2</v>
      </c>
      <c r="B11" s="11" t="s">
        <v>2514</v>
      </c>
      <c r="C11" s="72">
        <v>123</v>
      </c>
      <c r="D11" s="73"/>
      <c r="E11" s="74" t="s">
        <v>2515</v>
      </c>
      <c r="F11" s="75"/>
      <c r="G11" s="75"/>
      <c r="H11" s="75"/>
      <c r="I11" s="75"/>
      <c r="J11" s="75"/>
      <c r="K11" s="76"/>
      <c r="L11" s="77">
        <v>53218000</v>
      </c>
      <c r="M11" s="78"/>
      <c r="N11" s="43" t="s">
        <v>41</v>
      </c>
      <c r="O11" s="30"/>
      <c r="R11" s="14"/>
    </row>
    <row r="12" spans="1:21" s="3" customFormat="1" ht="25.5" customHeight="1">
      <c r="A12" s="13">
        <v>3</v>
      </c>
      <c r="B12" s="11" t="s">
        <v>2297</v>
      </c>
      <c r="C12" s="72">
        <v>436</v>
      </c>
      <c r="D12" s="73"/>
      <c r="E12" s="74" t="s">
        <v>2516</v>
      </c>
      <c r="F12" s="75"/>
      <c r="G12" s="75"/>
      <c r="H12" s="75"/>
      <c r="I12" s="75"/>
      <c r="J12" s="75"/>
      <c r="K12" s="76"/>
      <c r="L12" s="77">
        <v>700000</v>
      </c>
      <c r="M12" s="78"/>
      <c r="N12" s="43" t="s">
        <v>2517</v>
      </c>
      <c r="O12" s="30"/>
      <c r="R12" s="14"/>
    </row>
    <row r="13" spans="1:21" s="3" customFormat="1" ht="25.5" customHeight="1">
      <c r="A13" s="13">
        <v>4</v>
      </c>
      <c r="B13" s="11" t="s">
        <v>2297</v>
      </c>
      <c r="C13" s="72" t="s">
        <v>16</v>
      </c>
      <c r="D13" s="73"/>
      <c r="E13" s="74" t="s">
        <v>2518</v>
      </c>
      <c r="F13" s="75"/>
      <c r="G13" s="75"/>
      <c r="H13" s="75"/>
      <c r="I13" s="75"/>
      <c r="J13" s="75"/>
      <c r="K13" s="76"/>
      <c r="L13" s="77">
        <v>4200000</v>
      </c>
      <c r="M13" s="78"/>
      <c r="N13" s="12" t="s">
        <v>17</v>
      </c>
      <c r="O13" s="30"/>
    </row>
    <row r="14" spans="1:21" s="3" customFormat="1" ht="25.5" customHeight="1">
      <c r="A14" s="13">
        <v>5</v>
      </c>
      <c r="B14" s="11" t="s">
        <v>2426</v>
      </c>
      <c r="C14" s="72" t="s">
        <v>16</v>
      </c>
      <c r="D14" s="73"/>
      <c r="E14" s="74" t="s">
        <v>2519</v>
      </c>
      <c r="F14" s="75"/>
      <c r="G14" s="75"/>
      <c r="H14" s="75"/>
      <c r="I14" s="75"/>
      <c r="J14" s="75"/>
      <c r="K14" s="76"/>
      <c r="L14" s="77">
        <v>1700000</v>
      </c>
      <c r="M14" s="78"/>
      <c r="N14" s="12" t="s">
        <v>17</v>
      </c>
      <c r="O14" s="30"/>
    </row>
    <row r="15" spans="1:21" s="3" customFormat="1" ht="25.5" customHeight="1">
      <c r="A15" s="13">
        <v>6</v>
      </c>
      <c r="B15" s="11" t="s">
        <v>2412</v>
      </c>
      <c r="C15" s="72">
        <v>7749</v>
      </c>
      <c r="D15" s="73"/>
      <c r="E15" s="74" t="s">
        <v>2520</v>
      </c>
      <c r="F15" s="75"/>
      <c r="G15" s="75"/>
      <c r="H15" s="75"/>
      <c r="I15" s="75"/>
      <c r="J15" s="75"/>
      <c r="K15" s="76"/>
      <c r="L15" s="77">
        <v>720000</v>
      </c>
      <c r="M15" s="78"/>
      <c r="N15" s="12" t="s">
        <v>175</v>
      </c>
      <c r="O15" s="30"/>
      <c r="T15" s="37"/>
    </row>
    <row r="16" spans="1:21" s="3" customFormat="1" ht="25.5" customHeight="1">
      <c r="A16" s="13">
        <v>7</v>
      </c>
      <c r="B16" s="11" t="s">
        <v>2391</v>
      </c>
      <c r="C16" s="72" t="s">
        <v>16</v>
      </c>
      <c r="D16" s="73"/>
      <c r="E16" s="74" t="s">
        <v>2521</v>
      </c>
      <c r="F16" s="75"/>
      <c r="G16" s="75"/>
      <c r="H16" s="75"/>
      <c r="I16" s="75"/>
      <c r="J16" s="75"/>
      <c r="K16" s="76"/>
      <c r="L16" s="77">
        <v>100000</v>
      </c>
      <c r="M16" s="78"/>
      <c r="N16" s="43" t="s">
        <v>42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2437</v>
      </c>
      <c r="C17" s="72">
        <v>5406</v>
      </c>
      <c r="D17" s="73"/>
      <c r="E17" s="74" t="s">
        <v>2522</v>
      </c>
      <c r="F17" s="75"/>
      <c r="G17" s="75"/>
      <c r="H17" s="75"/>
      <c r="I17" s="75"/>
      <c r="J17" s="75"/>
      <c r="K17" s="76"/>
      <c r="L17" s="77">
        <v>2800000</v>
      </c>
      <c r="M17" s="78"/>
      <c r="N17" s="12" t="s">
        <v>114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2426</v>
      </c>
      <c r="C18" s="72" t="s">
        <v>16</v>
      </c>
      <c r="D18" s="73"/>
      <c r="E18" s="74" t="s">
        <v>2523</v>
      </c>
      <c r="F18" s="75"/>
      <c r="G18" s="75"/>
      <c r="H18" s="75"/>
      <c r="I18" s="75"/>
      <c r="J18" s="75"/>
      <c r="K18" s="76"/>
      <c r="L18" s="77">
        <v>1700000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2456</v>
      </c>
      <c r="C19" s="72">
        <v>82028</v>
      </c>
      <c r="D19" s="73"/>
      <c r="E19" s="74" t="s">
        <v>2524</v>
      </c>
      <c r="F19" s="75"/>
      <c r="G19" s="75"/>
      <c r="H19" s="75"/>
      <c r="I19" s="75"/>
      <c r="J19" s="75"/>
      <c r="K19" s="76"/>
      <c r="L19" s="77">
        <v>2200000</v>
      </c>
      <c r="M19" s="78"/>
      <c r="N19" s="12" t="s">
        <v>114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2391</v>
      </c>
      <c r="C20" s="72" t="s">
        <v>16</v>
      </c>
      <c r="D20" s="73"/>
      <c r="E20" s="74" t="s">
        <v>2525</v>
      </c>
      <c r="F20" s="75"/>
      <c r="G20" s="75"/>
      <c r="H20" s="75"/>
      <c r="I20" s="75"/>
      <c r="J20" s="75"/>
      <c r="K20" s="76"/>
      <c r="L20" s="77">
        <v>13000000</v>
      </c>
      <c r="M20" s="78"/>
      <c r="N20" s="12" t="s">
        <v>45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2414</v>
      </c>
      <c r="C21" s="72">
        <v>2031</v>
      </c>
      <c r="D21" s="73"/>
      <c r="E21" s="74" t="s">
        <v>2526</v>
      </c>
      <c r="F21" s="75"/>
      <c r="G21" s="75"/>
      <c r="H21" s="75"/>
      <c r="I21" s="75"/>
      <c r="J21" s="75"/>
      <c r="K21" s="76"/>
      <c r="L21" s="77">
        <v>3400000</v>
      </c>
      <c r="M21" s="78"/>
      <c r="N21" s="12" t="s">
        <v>86</v>
      </c>
      <c r="O21" s="30"/>
      <c r="T21" s="37"/>
    </row>
    <row r="22" spans="1:20" s="3" customFormat="1" ht="25.5" customHeight="1">
      <c r="A22" s="13">
        <v>13</v>
      </c>
      <c r="B22" s="11" t="s">
        <v>2412</v>
      </c>
      <c r="C22" s="72">
        <v>2285</v>
      </c>
      <c r="D22" s="73"/>
      <c r="E22" s="74" t="s">
        <v>2527</v>
      </c>
      <c r="F22" s="75"/>
      <c r="G22" s="75"/>
      <c r="H22" s="75"/>
      <c r="I22" s="75"/>
      <c r="J22" s="75"/>
      <c r="K22" s="76"/>
      <c r="L22" s="77">
        <v>2500000</v>
      </c>
      <c r="M22" s="78"/>
      <c r="N22" s="12" t="s">
        <v>86</v>
      </c>
      <c r="O22" s="30"/>
      <c r="T22" s="37"/>
    </row>
    <row r="23" spans="1:20" s="3" customFormat="1" ht="25.5" customHeight="1">
      <c r="A23" s="13">
        <v>14</v>
      </c>
      <c r="B23" s="11" t="s">
        <v>2426</v>
      </c>
      <c r="C23" s="72">
        <v>3646</v>
      </c>
      <c r="D23" s="73"/>
      <c r="E23" s="74" t="s">
        <v>2528</v>
      </c>
      <c r="F23" s="75"/>
      <c r="G23" s="75"/>
      <c r="H23" s="75"/>
      <c r="I23" s="75"/>
      <c r="J23" s="75"/>
      <c r="K23" s="76"/>
      <c r="L23" s="77">
        <v>1800000</v>
      </c>
      <c r="M23" s="78"/>
      <c r="N23" s="12" t="s">
        <v>86</v>
      </c>
      <c r="O23" s="30"/>
      <c r="T23" s="37"/>
    </row>
    <row r="24" spans="1:20" s="3" customFormat="1" ht="25.5" customHeight="1">
      <c r="A24" s="13">
        <v>15</v>
      </c>
      <c r="B24" s="11" t="s">
        <v>2426</v>
      </c>
      <c r="C24" s="72">
        <v>249</v>
      </c>
      <c r="D24" s="73"/>
      <c r="E24" s="122" t="s">
        <v>2529</v>
      </c>
      <c r="F24" s="123"/>
      <c r="G24" s="123"/>
      <c r="H24" s="123"/>
      <c r="I24" s="123"/>
      <c r="J24" s="123"/>
      <c r="K24" s="124"/>
      <c r="L24" s="77">
        <v>203170000</v>
      </c>
      <c r="M24" s="78"/>
      <c r="N24" s="12" t="s">
        <v>2530</v>
      </c>
      <c r="O24" s="30"/>
      <c r="T24" s="37"/>
    </row>
    <row r="25" spans="1:20" s="3" customFormat="1" ht="25.5" customHeight="1">
      <c r="A25" s="13">
        <v>16</v>
      </c>
      <c r="B25" s="11" t="s">
        <v>2531</v>
      </c>
      <c r="C25" s="72">
        <v>452</v>
      </c>
      <c r="D25" s="73"/>
      <c r="E25" s="74" t="s">
        <v>2532</v>
      </c>
      <c r="F25" s="75"/>
      <c r="G25" s="75"/>
      <c r="H25" s="75"/>
      <c r="I25" s="75"/>
      <c r="J25" s="75"/>
      <c r="K25" s="76"/>
      <c r="L25" s="77">
        <v>60000000</v>
      </c>
      <c r="M25" s="78"/>
      <c r="N25" s="12" t="s">
        <v>1469</v>
      </c>
      <c r="O25" s="30"/>
      <c r="T25" s="37"/>
    </row>
    <row r="26" spans="1:20" s="3" customFormat="1" ht="25.5" customHeight="1">
      <c r="A26" s="13">
        <v>17</v>
      </c>
      <c r="B26" s="11" t="s">
        <v>2491</v>
      </c>
      <c r="C26" s="72">
        <v>3255</v>
      </c>
      <c r="D26" s="73"/>
      <c r="E26" s="74" t="s">
        <v>2533</v>
      </c>
      <c r="F26" s="75"/>
      <c r="G26" s="75"/>
      <c r="H26" s="75"/>
      <c r="I26" s="75"/>
      <c r="J26" s="75"/>
      <c r="K26" s="76"/>
      <c r="L26" s="77">
        <v>2500000</v>
      </c>
      <c r="M26" s="78"/>
      <c r="N26" s="12" t="s">
        <v>2530</v>
      </c>
      <c r="O26" s="30"/>
      <c r="T26" s="37"/>
    </row>
    <row r="27" spans="1:20" s="3" customFormat="1" ht="25.5" customHeight="1">
      <c r="A27" s="13">
        <v>18</v>
      </c>
      <c r="B27" s="11" t="s">
        <v>2414</v>
      </c>
      <c r="C27" s="72">
        <v>2985</v>
      </c>
      <c r="D27" s="73"/>
      <c r="E27" s="74" t="s">
        <v>2534</v>
      </c>
      <c r="F27" s="75"/>
      <c r="G27" s="75"/>
      <c r="H27" s="75"/>
      <c r="I27" s="75"/>
      <c r="J27" s="75"/>
      <c r="K27" s="76"/>
      <c r="L27" s="77">
        <v>2500000</v>
      </c>
      <c r="M27" s="78"/>
      <c r="N27" s="12" t="s">
        <v>2530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2456</v>
      </c>
      <c r="C28" s="72">
        <v>3043</v>
      </c>
      <c r="D28" s="73"/>
      <c r="E28" s="74" t="s">
        <v>2535</v>
      </c>
      <c r="F28" s="75"/>
      <c r="G28" s="75"/>
      <c r="H28" s="75"/>
      <c r="I28" s="75"/>
      <c r="J28" s="75"/>
      <c r="K28" s="76"/>
      <c r="L28" s="77">
        <v>22000000</v>
      </c>
      <c r="M28" s="78"/>
      <c r="N28" s="12" t="s">
        <v>443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2456</v>
      </c>
      <c r="C29" s="72">
        <v>3044</v>
      </c>
      <c r="D29" s="73"/>
      <c r="E29" s="74" t="s">
        <v>2536</v>
      </c>
      <c r="F29" s="75"/>
      <c r="G29" s="75"/>
      <c r="H29" s="75"/>
      <c r="I29" s="75"/>
      <c r="J29" s="75"/>
      <c r="K29" s="76"/>
      <c r="L29" s="77">
        <v>5000000</v>
      </c>
      <c r="M29" s="78"/>
      <c r="N29" s="12" t="s">
        <v>443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2537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394677000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8FDC6-1B93-43ED-A15D-6C3B3D1F7F6E}">
  <sheetPr>
    <tabColor theme="0"/>
  </sheetPr>
  <dimension ref="A1:U100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2505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2365</v>
      </c>
      <c r="C10" s="72">
        <v>3474</v>
      </c>
      <c r="D10" s="73"/>
      <c r="E10" s="74" t="s">
        <v>2486</v>
      </c>
      <c r="F10" s="75"/>
      <c r="G10" s="75"/>
      <c r="H10" s="75"/>
      <c r="I10" s="75"/>
      <c r="J10" s="75"/>
      <c r="K10" s="76"/>
      <c r="L10" s="77">
        <v>4800000</v>
      </c>
      <c r="M10" s="78"/>
      <c r="N10" s="43" t="s">
        <v>42</v>
      </c>
      <c r="O10" s="30"/>
      <c r="R10" s="14"/>
    </row>
    <row r="11" spans="1:21" s="3" customFormat="1" ht="25.5" customHeight="1">
      <c r="A11" s="13">
        <v>2</v>
      </c>
      <c r="B11" s="11" t="s">
        <v>2437</v>
      </c>
      <c r="C11" s="72" t="s">
        <v>16</v>
      </c>
      <c r="D11" s="73"/>
      <c r="E11" s="74" t="s">
        <v>2487</v>
      </c>
      <c r="F11" s="75"/>
      <c r="G11" s="75"/>
      <c r="H11" s="75"/>
      <c r="I11" s="75"/>
      <c r="J11" s="75"/>
      <c r="K11" s="76"/>
      <c r="L11" s="77">
        <v>3500000</v>
      </c>
      <c r="M11" s="78"/>
      <c r="N11" s="43" t="s">
        <v>42</v>
      </c>
      <c r="O11" s="30"/>
      <c r="R11" s="14"/>
    </row>
    <row r="12" spans="1:21" s="3" customFormat="1" ht="25.5" customHeight="1">
      <c r="A12" s="13">
        <v>3</v>
      </c>
      <c r="B12" s="11" t="s">
        <v>2412</v>
      </c>
      <c r="C12" s="72" t="s">
        <v>16</v>
      </c>
      <c r="D12" s="73"/>
      <c r="E12" s="74" t="s">
        <v>2488</v>
      </c>
      <c r="F12" s="75"/>
      <c r="G12" s="75"/>
      <c r="H12" s="75"/>
      <c r="I12" s="75"/>
      <c r="J12" s="75"/>
      <c r="K12" s="76"/>
      <c r="L12" s="77">
        <v>10000000</v>
      </c>
      <c r="M12" s="78"/>
      <c r="N12" s="43" t="s">
        <v>42</v>
      </c>
      <c r="O12" s="30"/>
      <c r="R12" s="14"/>
    </row>
    <row r="13" spans="1:21" s="3" customFormat="1" ht="25.5" customHeight="1">
      <c r="A13" s="13">
        <v>4</v>
      </c>
      <c r="B13" s="11" t="s">
        <v>2426</v>
      </c>
      <c r="C13" s="72">
        <v>118</v>
      </c>
      <c r="D13" s="73"/>
      <c r="E13" s="74" t="s">
        <v>2489</v>
      </c>
      <c r="F13" s="75"/>
      <c r="G13" s="75"/>
      <c r="H13" s="75"/>
      <c r="I13" s="75"/>
      <c r="J13" s="75"/>
      <c r="K13" s="76"/>
      <c r="L13" s="77">
        <v>13740000</v>
      </c>
      <c r="M13" s="78"/>
      <c r="N13" s="12" t="s">
        <v>41</v>
      </c>
      <c r="O13" s="30"/>
    </row>
    <row r="14" spans="1:21" s="3" customFormat="1" ht="25.5" customHeight="1">
      <c r="A14" s="13">
        <v>5</v>
      </c>
      <c r="B14" s="11" t="s">
        <v>2345</v>
      </c>
      <c r="C14" s="72">
        <v>443</v>
      </c>
      <c r="D14" s="73"/>
      <c r="E14" s="74" t="s">
        <v>2490</v>
      </c>
      <c r="F14" s="75"/>
      <c r="G14" s="75"/>
      <c r="H14" s="75"/>
      <c r="I14" s="75"/>
      <c r="J14" s="75"/>
      <c r="K14" s="76"/>
      <c r="L14" s="77">
        <v>45000000</v>
      </c>
      <c r="M14" s="78"/>
      <c r="N14" s="12" t="s">
        <v>43</v>
      </c>
      <c r="O14" s="30"/>
    </row>
    <row r="15" spans="1:21" s="3" customFormat="1" ht="25.5" customHeight="1">
      <c r="A15" s="13">
        <v>6</v>
      </c>
      <c r="B15" s="11" t="s">
        <v>2491</v>
      </c>
      <c r="C15" s="72" t="s">
        <v>16</v>
      </c>
      <c r="D15" s="73"/>
      <c r="E15" s="74" t="s">
        <v>2492</v>
      </c>
      <c r="F15" s="75"/>
      <c r="G15" s="75"/>
      <c r="H15" s="75"/>
      <c r="I15" s="75"/>
      <c r="J15" s="75"/>
      <c r="K15" s="76"/>
      <c r="L15" s="77">
        <v>1200000</v>
      </c>
      <c r="M15" s="78"/>
      <c r="N15" s="12" t="s">
        <v>17</v>
      </c>
      <c r="O15" s="30"/>
      <c r="T15" s="37"/>
    </row>
    <row r="16" spans="1:21" s="3" customFormat="1" ht="25.5" customHeight="1">
      <c r="A16" s="13">
        <v>7</v>
      </c>
      <c r="B16" s="11" t="s">
        <v>2491</v>
      </c>
      <c r="C16" s="72" t="s">
        <v>16</v>
      </c>
      <c r="D16" s="73"/>
      <c r="E16" s="74" t="s">
        <v>2493</v>
      </c>
      <c r="F16" s="75"/>
      <c r="G16" s="75"/>
      <c r="H16" s="75"/>
      <c r="I16" s="75"/>
      <c r="J16" s="75"/>
      <c r="K16" s="76"/>
      <c r="L16" s="77">
        <v>1800000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2491</v>
      </c>
      <c r="C17" s="72" t="s">
        <v>16</v>
      </c>
      <c r="D17" s="73"/>
      <c r="E17" s="74" t="s">
        <v>2494</v>
      </c>
      <c r="F17" s="75"/>
      <c r="G17" s="75"/>
      <c r="H17" s="75"/>
      <c r="I17" s="75"/>
      <c r="J17" s="75"/>
      <c r="K17" s="76"/>
      <c r="L17" s="77">
        <v>1800000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2464</v>
      </c>
      <c r="C18" s="72" t="s">
        <v>16</v>
      </c>
      <c r="D18" s="73"/>
      <c r="E18" s="74" t="s">
        <v>2495</v>
      </c>
      <c r="F18" s="75"/>
      <c r="G18" s="75"/>
      <c r="H18" s="75"/>
      <c r="I18" s="75"/>
      <c r="J18" s="75"/>
      <c r="K18" s="76"/>
      <c r="L18" s="77">
        <v>900000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2426</v>
      </c>
      <c r="C19" s="72" t="s">
        <v>16</v>
      </c>
      <c r="D19" s="73"/>
      <c r="E19" s="74" t="s">
        <v>2496</v>
      </c>
      <c r="F19" s="75"/>
      <c r="G19" s="75"/>
      <c r="H19" s="75"/>
      <c r="I19" s="75"/>
      <c r="J19" s="75"/>
      <c r="K19" s="76"/>
      <c r="L19" s="77">
        <v>13500000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2456</v>
      </c>
      <c r="C20" s="72">
        <v>6801</v>
      </c>
      <c r="D20" s="73"/>
      <c r="E20" s="74" t="s">
        <v>2497</v>
      </c>
      <c r="F20" s="75"/>
      <c r="G20" s="75"/>
      <c r="H20" s="75"/>
      <c r="I20" s="75"/>
      <c r="J20" s="75"/>
      <c r="K20" s="76"/>
      <c r="L20" s="77">
        <v>1700000</v>
      </c>
      <c r="M20" s="78"/>
      <c r="N20" s="12" t="s">
        <v>86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2491</v>
      </c>
      <c r="C21" s="72">
        <v>278626</v>
      </c>
      <c r="D21" s="73"/>
      <c r="E21" s="74" t="s">
        <v>2498</v>
      </c>
      <c r="F21" s="75"/>
      <c r="G21" s="75"/>
      <c r="H21" s="75"/>
      <c r="I21" s="75"/>
      <c r="J21" s="75"/>
      <c r="K21" s="76"/>
      <c r="L21" s="77">
        <v>654259</v>
      </c>
      <c r="M21" s="78"/>
      <c r="N21" s="12" t="s">
        <v>2499</v>
      </c>
      <c r="O21" s="30"/>
      <c r="T21" s="37"/>
    </row>
    <row r="22" spans="1:20" s="3" customFormat="1" ht="25.5" customHeight="1">
      <c r="A22" s="13">
        <v>13</v>
      </c>
      <c r="B22" s="11" t="s">
        <v>2491</v>
      </c>
      <c r="C22" s="72" t="s">
        <v>16</v>
      </c>
      <c r="D22" s="73"/>
      <c r="E22" s="74" t="s">
        <v>2500</v>
      </c>
      <c r="F22" s="75"/>
      <c r="G22" s="75"/>
      <c r="H22" s="75"/>
      <c r="I22" s="75"/>
      <c r="J22" s="75"/>
      <c r="K22" s="76"/>
      <c r="L22" s="77">
        <v>8300000</v>
      </c>
      <c r="M22" s="78"/>
      <c r="N22" s="12" t="s">
        <v>106</v>
      </c>
      <c r="O22" s="30"/>
      <c r="T22" s="37"/>
    </row>
    <row r="23" spans="1:20" s="3" customFormat="1" ht="25.5" customHeight="1">
      <c r="A23" s="13">
        <v>14</v>
      </c>
      <c r="B23" s="11" t="s">
        <v>2491</v>
      </c>
      <c r="C23" s="72" t="s">
        <v>16</v>
      </c>
      <c r="D23" s="73"/>
      <c r="E23" s="74" t="s">
        <v>2501</v>
      </c>
      <c r="F23" s="75"/>
      <c r="G23" s="75"/>
      <c r="H23" s="75"/>
      <c r="I23" s="75"/>
      <c r="J23" s="75"/>
      <c r="K23" s="76"/>
      <c r="L23" s="77">
        <v>6621500</v>
      </c>
      <c r="M23" s="78"/>
      <c r="N23" s="12" t="s">
        <v>148</v>
      </c>
      <c r="O23" s="30"/>
      <c r="T23" s="37"/>
    </row>
    <row r="24" spans="1:20" s="3" customFormat="1" ht="25.5" customHeight="1">
      <c r="A24" s="13">
        <v>15</v>
      </c>
      <c r="B24" s="11" t="s">
        <v>2426</v>
      </c>
      <c r="C24" s="72">
        <v>119</v>
      </c>
      <c r="D24" s="73"/>
      <c r="E24" s="74" t="s">
        <v>2502</v>
      </c>
      <c r="F24" s="75"/>
      <c r="G24" s="75"/>
      <c r="H24" s="75"/>
      <c r="I24" s="75"/>
      <c r="J24" s="75"/>
      <c r="K24" s="76"/>
      <c r="L24" s="77">
        <v>15633000</v>
      </c>
      <c r="M24" s="78"/>
      <c r="N24" s="12" t="s">
        <v>41</v>
      </c>
      <c r="O24" s="30"/>
      <c r="T24" s="37"/>
    </row>
    <row r="25" spans="1:20" s="3" customFormat="1" ht="25.5" customHeight="1">
      <c r="A25" s="13">
        <v>16</v>
      </c>
      <c r="B25" s="11" t="s">
        <v>2365</v>
      </c>
      <c r="C25" s="72">
        <v>1898</v>
      </c>
      <c r="D25" s="73"/>
      <c r="E25" s="74" t="s">
        <v>2509</v>
      </c>
      <c r="F25" s="75"/>
      <c r="G25" s="75"/>
      <c r="H25" s="75"/>
      <c r="I25" s="75"/>
      <c r="J25" s="75"/>
      <c r="K25" s="76"/>
      <c r="L25" s="77">
        <v>45300000</v>
      </c>
      <c r="M25" s="78"/>
      <c r="N25" s="12" t="s">
        <v>280</v>
      </c>
      <c r="O25" s="30"/>
      <c r="T25" s="37"/>
    </row>
    <row r="26" spans="1:20" s="3" customFormat="1" ht="25.5" customHeight="1">
      <c r="A26" s="13">
        <v>17</v>
      </c>
      <c r="B26" s="11" t="s">
        <v>2365</v>
      </c>
      <c r="C26" s="72">
        <v>80014</v>
      </c>
      <c r="D26" s="73"/>
      <c r="E26" s="74" t="s">
        <v>2510</v>
      </c>
      <c r="F26" s="75"/>
      <c r="G26" s="75"/>
      <c r="H26" s="75"/>
      <c r="I26" s="75"/>
      <c r="J26" s="75"/>
      <c r="K26" s="76"/>
      <c r="L26" s="77">
        <v>12500000</v>
      </c>
      <c r="M26" s="78"/>
      <c r="N26" s="12" t="s">
        <v>280</v>
      </c>
      <c r="O26" s="30"/>
      <c r="T26" s="37"/>
    </row>
    <row r="27" spans="1:20" s="3" customFormat="1" ht="25.5" customHeight="1">
      <c r="A27" s="13">
        <v>18</v>
      </c>
      <c r="B27" s="11" t="s">
        <v>2464</v>
      </c>
      <c r="C27" s="72">
        <v>1899</v>
      </c>
      <c r="D27" s="73"/>
      <c r="E27" s="74" t="s">
        <v>2511</v>
      </c>
      <c r="F27" s="75"/>
      <c r="G27" s="75"/>
      <c r="H27" s="75"/>
      <c r="I27" s="75"/>
      <c r="J27" s="75"/>
      <c r="K27" s="76"/>
      <c r="L27" s="77">
        <v>27300000</v>
      </c>
      <c r="M27" s="78"/>
      <c r="N27" s="12" t="s">
        <v>280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2503</v>
      </c>
      <c r="C28" s="72">
        <v>121</v>
      </c>
      <c r="D28" s="73"/>
      <c r="E28" s="74" t="s">
        <v>2504</v>
      </c>
      <c r="F28" s="75"/>
      <c r="G28" s="75"/>
      <c r="H28" s="75"/>
      <c r="I28" s="75"/>
      <c r="J28" s="75"/>
      <c r="K28" s="76"/>
      <c r="L28" s="77">
        <v>20680000</v>
      </c>
      <c r="M28" s="78"/>
      <c r="N28" s="12" t="s">
        <v>41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2505</v>
      </c>
      <c r="C29" s="72">
        <v>43</v>
      </c>
      <c r="D29" s="73"/>
      <c r="E29" s="74" t="s">
        <v>2506</v>
      </c>
      <c r="F29" s="75"/>
      <c r="G29" s="75"/>
      <c r="H29" s="75"/>
      <c r="I29" s="75"/>
      <c r="J29" s="75"/>
      <c r="K29" s="76"/>
      <c r="L29" s="77">
        <v>3580000</v>
      </c>
      <c r="M29" s="78"/>
      <c r="N29" s="12" t="s">
        <v>41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2464</v>
      </c>
      <c r="C30" s="72">
        <v>745</v>
      </c>
      <c r="D30" s="73"/>
      <c r="E30" s="74" t="s">
        <v>2507</v>
      </c>
      <c r="F30" s="75"/>
      <c r="G30" s="75"/>
      <c r="H30" s="75"/>
      <c r="I30" s="75"/>
      <c r="J30" s="75"/>
      <c r="K30" s="76"/>
      <c r="L30" s="77">
        <v>60727000</v>
      </c>
      <c r="M30" s="78"/>
      <c r="N30" s="12" t="s">
        <v>41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2508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299235759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7B25C-49DC-4073-A11B-71E3F9289BB6}">
  <sheetPr>
    <tabColor theme="0"/>
  </sheetPr>
  <dimension ref="A1:U100"/>
  <sheetViews>
    <sheetView rightToLeft="1" zoomScale="85" zoomScaleNormal="85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2464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2437</v>
      </c>
      <c r="C10" s="72" t="s">
        <v>16</v>
      </c>
      <c r="D10" s="73"/>
      <c r="E10" s="74" t="s">
        <v>2465</v>
      </c>
      <c r="F10" s="75"/>
      <c r="G10" s="75"/>
      <c r="H10" s="75"/>
      <c r="I10" s="75"/>
      <c r="J10" s="75"/>
      <c r="K10" s="76"/>
      <c r="L10" s="77">
        <v>15000000</v>
      </c>
      <c r="M10" s="78"/>
      <c r="N10" s="12" t="s">
        <v>86</v>
      </c>
      <c r="O10" s="30"/>
      <c r="R10" s="14"/>
    </row>
    <row r="11" spans="1:21" s="3" customFormat="1" ht="25.5" customHeight="1">
      <c r="A11" s="13">
        <v>2</v>
      </c>
      <c r="B11" s="11" t="s">
        <v>1923</v>
      </c>
      <c r="C11" s="72">
        <v>4276</v>
      </c>
      <c r="D11" s="73"/>
      <c r="E11" s="74" t="s">
        <v>2466</v>
      </c>
      <c r="F11" s="75"/>
      <c r="G11" s="75"/>
      <c r="H11" s="75"/>
      <c r="I11" s="75"/>
      <c r="J11" s="75"/>
      <c r="K11" s="76"/>
      <c r="L11" s="77">
        <v>2100000</v>
      </c>
      <c r="M11" s="78"/>
      <c r="N11" s="12" t="s">
        <v>114</v>
      </c>
      <c r="O11" s="30"/>
      <c r="R11" s="14"/>
    </row>
    <row r="12" spans="1:21" s="3" customFormat="1" ht="25.5" customHeight="1">
      <c r="A12" s="13">
        <v>3</v>
      </c>
      <c r="B12" s="11" t="s">
        <v>2284</v>
      </c>
      <c r="C12" s="72">
        <v>5181</v>
      </c>
      <c r="D12" s="73"/>
      <c r="E12" s="74" t="s">
        <v>2467</v>
      </c>
      <c r="F12" s="75"/>
      <c r="G12" s="75"/>
      <c r="H12" s="75"/>
      <c r="I12" s="75"/>
      <c r="J12" s="75"/>
      <c r="K12" s="76"/>
      <c r="L12" s="77">
        <v>2800000</v>
      </c>
      <c r="M12" s="78"/>
      <c r="N12" s="12" t="s">
        <v>114</v>
      </c>
      <c r="O12" s="30"/>
      <c r="R12" s="14"/>
    </row>
    <row r="13" spans="1:21" s="3" customFormat="1" ht="25.5" customHeight="1">
      <c r="A13" s="13">
        <v>4</v>
      </c>
      <c r="B13" s="11" t="s">
        <v>2284</v>
      </c>
      <c r="C13" s="72">
        <v>1484</v>
      </c>
      <c r="D13" s="73"/>
      <c r="E13" s="74" t="s">
        <v>2468</v>
      </c>
      <c r="F13" s="75"/>
      <c r="G13" s="75"/>
      <c r="H13" s="75"/>
      <c r="I13" s="75"/>
      <c r="J13" s="75"/>
      <c r="K13" s="76"/>
      <c r="L13" s="77">
        <v>7910000</v>
      </c>
      <c r="M13" s="78"/>
      <c r="N13" s="12" t="s">
        <v>148</v>
      </c>
      <c r="O13" s="30"/>
    </row>
    <row r="14" spans="1:21" s="3" customFormat="1" ht="25.5" customHeight="1">
      <c r="A14" s="13">
        <v>5</v>
      </c>
      <c r="B14" s="11" t="s">
        <v>2284</v>
      </c>
      <c r="C14" s="72">
        <v>522</v>
      </c>
      <c r="D14" s="73"/>
      <c r="E14" s="74" t="s">
        <v>2469</v>
      </c>
      <c r="F14" s="75"/>
      <c r="G14" s="75"/>
      <c r="H14" s="75"/>
      <c r="I14" s="75"/>
      <c r="J14" s="75"/>
      <c r="K14" s="76"/>
      <c r="L14" s="77">
        <v>3300000</v>
      </c>
      <c r="M14" s="78"/>
      <c r="N14" s="12" t="s">
        <v>148</v>
      </c>
      <c r="O14" s="30"/>
    </row>
    <row r="15" spans="1:21" s="3" customFormat="1" ht="25.5" customHeight="1">
      <c r="A15" s="13">
        <v>6</v>
      </c>
      <c r="B15" s="11" t="s">
        <v>2284</v>
      </c>
      <c r="C15" s="72">
        <v>1763</v>
      </c>
      <c r="D15" s="73"/>
      <c r="E15" s="74" t="s">
        <v>2470</v>
      </c>
      <c r="F15" s="75"/>
      <c r="G15" s="75"/>
      <c r="H15" s="75"/>
      <c r="I15" s="75"/>
      <c r="J15" s="75"/>
      <c r="K15" s="76"/>
      <c r="L15" s="77">
        <v>15000000</v>
      </c>
      <c r="M15" s="78"/>
      <c r="N15" s="12" t="s">
        <v>106</v>
      </c>
      <c r="O15" s="30"/>
      <c r="T15" s="37"/>
    </row>
    <row r="16" spans="1:21" s="3" customFormat="1" ht="25.5" customHeight="1">
      <c r="A16" s="13">
        <v>7</v>
      </c>
      <c r="B16" s="11" t="s">
        <v>2437</v>
      </c>
      <c r="C16" s="72" t="s">
        <v>16</v>
      </c>
      <c r="D16" s="73"/>
      <c r="E16" s="74" t="s">
        <v>2471</v>
      </c>
      <c r="F16" s="75"/>
      <c r="G16" s="75"/>
      <c r="H16" s="75"/>
      <c r="I16" s="75"/>
      <c r="J16" s="75"/>
      <c r="K16" s="76"/>
      <c r="L16" s="77">
        <v>652000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2426</v>
      </c>
      <c r="C17" s="72" t="s">
        <v>16</v>
      </c>
      <c r="D17" s="73"/>
      <c r="E17" s="74" t="s">
        <v>2472</v>
      </c>
      <c r="F17" s="75"/>
      <c r="G17" s="75"/>
      <c r="H17" s="75"/>
      <c r="I17" s="75"/>
      <c r="J17" s="75"/>
      <c r="K17" s="76"/>
      <c r="L17" s="77">
        <v>900000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2426</v>
      </c>
      <c r="C18" s="72" t="s">
        <v>16</v>
      </c>
      <c r="D18" s="73"/>
      <c r="E18" s="74" t="s">
        <v>2473</v>
      </c>
      <c r="F18" s="75"/>
      <c r="G18" s="75"/>
      <c r="H18" s="75"/>
      <c r="I18" s="75"/>
      <c r="J18" s="75"/>
      <c r="K18" s="76"/>
      <c r="L18" s="77">
        <v>1735000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2456</v>
      </c>
      <c r="C19" s="72" t="s">
        <v>16</v>
      </c>
      <c r="D19" s="73"/>
      <c r="E19" s="74" t="s">
        <v>2474</v>
      </c>
      <c r="F19" s="75"/>
      <c r="G19" s="75"/>
      <c r="H19" s="75"/>
      <c r="I19" s="75"/>
      <c r="J19" s="75"/>
      <c r="K19" s="76"/>
      <c r="L19" s="77">
        <v>1610000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2456</v>
      </c>
      <c r="C20" s="72" t="s">
        <v>16</v>
      </c>
      <c r="D20" s="73"/>
      <c r="E20" s="74" t="s">
        <v>2475</v>
      </c>
      <c r="F20" s="75"/>
      <c r="G20" s="75"/>
      <c r="H20" s="75"/>
      <c r="I20" s="75"/>
      <c r="J20" s="75"/>
      <c r="K20" s="76"/>
      <c r="L20" s="77">
        <v>900000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2456</v>
      </c>
      <c r="C21" s="72" t="s">
        <v>16</v>
      </c>
      <c r="D21" s="73"/>
      <c r="E21" s="74" t="s">
        <v>2475</v>
      </c>
      <c r="F21" s="75"/>
      <c r="G21" s="75"/>
      <c r="H21" s="75"/>
      <c r="I21" s="75"/>
      <c r="J21" s="75"/>
      <c r="K21" s="76"/>
      <c r="L21" s="77">
        <v>900000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2456</v>
      </c>
      <c r="C22" s="72" t="s">
        <v>16</v>
      </c>
      <c r="D22" s="73"/>
      <c r="E22" s="74" t="s">
        <v>2476</v>
      </c>
      <c r="F22" s="75"/>
      <c r="G22" s="75"/>
      <c r="H22" s="75"/>
      <c r="I22" s="75"/>
      <c r="J22" s="75"/>
      <c r="K22" s="76"/>
      <c r="L22" s="77">
        <v>1470000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2300</v>
      </c>
      <c r="C23" s="72" t="s">
        <v>16</v>
      </c>
      <c r="D23" s="73"/>
      <c r="E23" s="74" t="s">
        <v>2477</v>
      </c>
      <c r="F23" s="75"/>
      <c r="G23" s="75"/>
      <c r="H23" s="75"/>
      <c r="I23" s="75"/>
      <c r="J23" s="75"/>
      <c r="K23" s="76"/>
      <c r="L23" s="77">
        <v>650000</v>
      </c>
      <c r="M23" s="78"/>
      <c r="N23" s="12" t="s">
        <v>175</v>
      </c>
      <c r="O23" s="30"/>
      <c r="T23" s="37"/>
    </row>
    <row r="24" spans="1:20" s="3" customFormat="1" ht="25.5" customHeight="1">
      <c r="A24" s="13">
        <v>15</v>
      </c>
      <c r="B24" s="11" t="s">
        <v>2300</v>
      </c>
      <c r="C24" s="72" t="s">
        <v>16</v>
      </c>
      <c r="D24" s="73"/>
      <c r="E24" s="74" t="s">
        <v>2478</v>
      </c>
      <c r="F24" s="75"/>
      <c r="G24" s="75"/>
      <c r="H24" s="75"/>
      <c r="I24" s="75"/>
      <c r="J24" s="75"/>
      <c r="K24" s="76"/>
      <c r="L24" s="77">
        <v>900000</v>
      </c>
      <c r="M24" s="78"/>
      <c r="N24" s="12" t="s">
        <v>17</v>
      </c>
      <c r="O24" s="30"/>
      <c r="T24" s="37"/>
    </row>
    <row r="25" spans="1:20" s="3" customFormat="1" ht="25.5" customHeight="1">
      <c r="A25" s="13">
        <v>16</v>
      </c>
      <c r="B25" s="11" t="s">
        <v>2370</v>
      </c>
      <c r="C25" s="72" t="s">
        <v>16</v>
      </c>
      <c r="D25" s="73"/>
      <c r="E25" s="74" t="s">
        <v>2479</v>
      </c>
      <c r="F25" s="75"/>
      <c r="G25" s="75"/>
      <c r="H25" s="75"/>
      <c r="I25" s="75"/>
      <c r="J25" s="75"/>
      <c r="K25" s="76"/>
      <c r="L25" s="77">
        <v>1710000</v>
      </c>
      <c r="M25" s="78"/>
      <c r="N25" s="12" t="s">
        <v>17</v>
      </c>
      <c r="O25" s="30"/>
      <c r="T25" s="37"/>
    </row>
    <row r="26" spans="1:20" s="3" customFormat="1" ht="25.5" customHeight="1">
      <c r="A26" s="13">
        <v>17</v>
      </c>
      <c r="B26" s="11" t="s">
        <v>2365</v>
      </c>
      <c r="C26" s="72" t="s">
        <v>16</v>
      </c>
      <c r="D26" s="73"/>
      <c r="E26" s="74" t="s">
        <v>2480</v>
      </c>
      <c r="F26" s="75"/>
      <c r="G26" s="75"/>
      <c r="H26" s="75"/>
      <c r="I26" s="75"/>
      <c r="J26" s="75"/>
      <c r="K26" s="76"/>
      <c r="L26" s="77">
        <v>1560000</v>
      </c>
      <c r="M26" s="78"/>
      <c r="N26" s="12" t="s">
        <v>17</v>
      </c>
      <c r="O26" s="30"/>
      <c r="T26" s="37"/>
    </row>
    <row r="27" spans="1:20" s="3" customFormat="1" ht="25.5" customHeight="1">
      <c r="A27" s="13">
        <v>18</v>
      </c>
      <c r="B27" s="11" t="s">
        <v>2412</v>
      </c>
      <c r="C27" s="72" t="s">
        <v>16</v>
      </c>
      <c r="D27" s="73"/>
      <c r="E27" s="74" t="s">
        <v>2481</v>
      </c>
      <c r="F27" s="75"/>
      <c r="G27" s="75"/>
      <c r="H27" s="75"/>
      <c r="I27" s="75"/>
      <c r="J27" s="75"/>
      <c r="K27" s="76"/>
      <c r="L27" s="77">
        <v>900000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2412</v>
      </c>
      <c r="C28" s="72" t="s">
        <v>16</v>
      </c>
      <c r="D28" s="73"/>
      <c r="E28" s="74" t="s">
        <v>2482</v>
      </c>
      <c r="F28" s="75"/>
      <c r="G28" s="75"/>
      <c r="H28" s="75"/>
      <c r="I28" s="75"/>
      <c r="J28" s="75"/>
      <c r="K28" s="76"/>
      <c r="L28" s="77">
        <v>1503000</v>
      </c>
      <c r="M28" s="78"/>
      <c r="N28" s="12" t="s">
        <v>17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2437</v>
      </c>
      <c r="C29" s="72" t="s">
        <v>16</v>
      </c>
      <c r="D29" s="73"/>
      <c r="E29" s="74" t="s">
        <v>2483</v>
      </c>
      <c r="F29" s="75"/>
      <c r="G29" s="75"/>
      <c r="H29" s="75"/>
      <c r="I29" s="75"/>
      <c r="J29" s="75"/>
      <c r="K29" s="76"/>
      <c r="L29" s="77">
        <v>1800000</v>
      </c>
      <c r="M29" s="78"/>
      <c r="N29" s="12" t="s">
        <v>17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2092</v>
      </c>
      <c r="C30" s="72">
        <v>745</v>
      </c>
      <c r="D30" s="73"/>
      <c r="E30" s="74" t="s">
        <v>2484</v>
      </c>
      <c r="F30" s="75"/>
      <c r="G30" s="75"/>
      <c r="H30" s="75"/>
      <c r="I30" s="75"/>
      <c r="J30" s="75"/>
      <c r="K30" s="76"/>
      <c r="L30" s="77">
        <v>150000000</v>
      </c>
      <c r="M30" s="78"/>
      <c r="N30" s="12" t="s">
        <v>43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2485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213300000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B8357-11E4-451F-9441-DEAEECF2495D}">
  <sheetPr>
    <tabColor theme="0"/>
  </sheetPr>
  <dimension ref="A1:U100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2412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2437</v>
      </c>
      <c r="C10" s="72">
        <v>117</v>
      </c>
      <c r="D10" s="73"/>
      <c r="E10" s="74" t="s">
        <v>2440</v>
      </c>
      <c r="F10" s="75"/>
      <c r="G10" s="75"/>
      <c r="H10" s="75"/>
      <c r="I10" s="75"/>
      <c r="J10" s="75"/>
      <c r="K10" s="76"/>
      <c r="L10" s="77">
        <v>15306000</v>
      </c>
      <c r="M10" s="78"/>
      <c r="N10" s="12" t="s">
        <v>41</v>
      </c>
      <c r="O10" s="30"/>
      <c r="R10" s="14"/>
    </row>
    <row r="11" spans="1:21" s="3" customFormat="1" ht="25.5" customHeight="1">
      <c r="A11" s="13">
        <v>2</v>
      </c>
      <c r="B11" s="11" t="s">
        <v>2365</v>
      </c>
      <c r="C11" s="72">
        <v>55812</v>
      </c>
      <c r="D11" s="73"/>
      <c r="E11" s="74" t="s">
        <v>2441</v>
      </c>
      <c r="F11" s="75"/>
      <c r="G11" s="75"/>
      <c r="H11" s="75"/>
      <c r="I11" s="75"/>
      <c r="J11" s="75"/>
      <c r="K11" s="76"/>
      <c r="L11" s="77">
        <v>3740000</v>
      </c>
      <c r="M11" s="78"/>
      <c r="N11" s="12" t="s">
        <v>114</v>
      </c>
      <c r="O11" s="30"/>
      <c r="R11" s="14"/>
    </row>
    <row r="12" spans="1:21" s="3" customFormat="1" ht="25.5" customHeight="1">
      <c r="A12" s="13">
        <v>3</v>
      </c>
      <c r="B12" s="11" t="s">
        <v>2365</v>
      </c>
      <c r="C12" s="72" t="s">
        <v>16</v>
      </c>
      <c r="D12" s="73"/>
      <c r="E12" s="74" t="s">
        <v>2442</v>
      </c>
      <c r="F12" s="75"/>
      <c r="G12" s="75"/>
      <c r="H12" s="75"/>
      <c r="I12" s="75"/>
      <c r="J12" s="75"/>
      <c r="K12" s="76"/>
      <c r="L12" s="77">
        <v>900000</v>
      </c>
      <c r="M12" s="78"/>
      <c r="N12" s="12" t="s">
        <v>17</v>
      </c>
      <c r="O12" s="30"/>
      <c r="R12" s="14"/>
    </row>
    <row r="13" spans="1:21" s="3" customFormat="1" ht="25.5" customHeight="1">
      <c r="A13" s="13">
        <v>4</v>
      </c>
      <c r="B13" s="11" t="s">
        <v>2342</v>
      </c>
      <c r="C13" s="72" t="s">
        <v>16</v>
      </c>
      <c r="D13" s="73"/>
      <c r="E13" s="74" t="s">
        <v>2443</v>
      </c>
      <c r="F13" s="75"/>
      <c r="G13" s="75"/>
      <c r="H13" s="75"/>
      <c r="I13" s="75"/>
      <c r="J13" s="75"/>
      <c r="K13" s="76"/>
      <c r="L13" s="77">
        <v>1530000</v>
      </c>
      <c r="M13" s="78"/>
      <c r="N13" s="12" t="s">
        <v>17</v>
      </c>
      <c r="O13" s="30"/>
    </row>
    <row r="14" spans="1:21" s="3" customFormat="1" ht="25.5" customHeight="1">
      <c r="A14" s="13">
        <v>5</v>
      </c>
      <c r="B14" s="11" t="s">
        <v>2345</v>
      </c>
      <c r="C14" s="72">
        <v>3280</v>
      </c>
      <c r="D14" s="73"/>
      <c r="E14" s="74" t="s">
        <v>2444</v>
      </c>
      <c r="F14" s="75"/>
      <c r="G14" s="75"/>
      <c r="H14" s="75"/>
      <c r="I14" s="75"/>
      <c r="J14" s="75"/>
      <c r="K14" s="76"/>
      <c r="L14" s="77">
        <v>2500000</v>
      </c>
      <c r="M14" s="78"/>
      <c r="N14" s="12" t="s">
        <v>86</v>
      </c>
      <c r="O14" s="30"/>
    </row>
    <row r="15" spans="1:21" s="3" customFormat="1" ht="25.5" customHeight="1">
      <c r="A15" s="13">
        <v>6</v>
      </c>
      <c r="B15" s="11" t="s">
        <v>2412</v>
      </c>
      <c r="C15" s="72">
        <v>1630</v>
      </c>
      <c r="D15" s="73"/>
      <c r="E15" s="74" t="s">
        <v>2445</v>
      </c>
      <c r="F15" s="75"/>
      <c r="G15" s="75"/>
      <c r="H15" s="75"/>
      <c r="I15" s="75"/>
      <c r="J15" s="75"/>
      <c r="K15" s="76"/>
      <c r="L15" s="77">
        <v>56000000</v>
      </c>
      <c r="M15" s="78"/>
      <c r="N15" s="12" t="s">
        <v>2446</v>
      </c>
      <c r="O15" s="30"/>
      <c r="T15" s="37"/>
    </row>
    <row r="16" spans="1:21" s="3" customFormat="1" ht="25.5" customHeight="1">
      <c r="A16" s="13">
        <v>7</v>
      </c>
      <c r="B16" s="11" t="s">
        <v>2412</v>
      </c>
      <c r="C16" s="72" t="s">
        <v>16</v>
      </c>
      <c r="D16" s="73"/>
      <c r="E16" s="74" t="s">
        <v>2447</v>
      </c>
      <c r="F16" s="75"/>
      <c r="G16" s="75"/>
      <c r="H16" s="75"/>
      <c r="I16" s="75"/>
      <c r="J16" s="75"/>
      <c r="K16" s="76"/>
      <c r="L16" s="77">
        <v>1680000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2414</v>
      </c>
      <c r="C17" s="72" t="s">
        <v>16</v>
      </c>
      <c r="D17" s="73"/>
      <c r="E17" s="74" t="s">
        <v>2448</v>
      </c>
      <c r="F17" s="75"/>
      <c r="G17" s="75"/>
      <c r="H17" s="75"/>
      <c r="I17" s="75"/>
      <c r="J17" s="75"/>
      <c r="K17" s="76"/>
      <c r="L17" s="77">
        <v>1670000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2365</v>
      </c>
      <c r="C18" s="72" t="s">
        <v>16</v>
      </c>
      <c r="D18" s="73"/>
      <c r="E18" s="74" t="s">
        <v>2449</v>
      </c>
      <c r="F18" s="75"/>
      <c r="G18" s="75"/>
      <c r="H18" s="75"/>
      <c r="I18" s="75"/>
      <c r="J18" s="75"/>
      <c r="K18" s="76"/>
      <c r="L18" s="77">
        <v>1800000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2291</v>
      </c>
      <c r="C19" s="72" t="s">
        <v>16</v>
      </c>
      <c r="D19" s="73"/>
      <c r="E19" s="74" t="s">
        <v>2450</v>
      </c>
      <c r="F19" s="75"/>
      <c r="G19" s="75"/>
      <c r="H19" s="75"/>
      <c r="I19" s="75"/>
      <c r="J19" s="75"/>
      <c r="K19" s="76"/>
      <c r="L19" s="77">
        <v>900000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2291</v>
      </c>
      <c r="C20" s="72" t="s">
        <v>16</v>
      </c>
      <c r="D20" s="73"/>
      <c r="E20" s="74" t="s">
        <v>2451</v>
      </c>
      <c r="F20" s="75"/>
      <c r="G20" s="75"/>
      <c r="H20" s="75"/>
      <c r="I20" s="75"/>
      <c r="J20" s="75"/>
      <c r="K20" s="76"/>
      <c r="L20" s="77">
        <v>900000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2414</v>
      </c>
      <c r="C21" s="72" t="s">
        <v>16</v>
      </c>
      <c r="D21" s="73"/>
      <c r="E21" s="74" t="s">
        <v>2452</v>
      </c>
      <c r="F21" s="75"/>
      <c r="G21" s="75"/>
      <c r="H21" s="75"/>
      <c r="I21" s="75"/>
      <c r="J21" s="75"/>
      <c r="K21" s="76"/>
      <c r="L21" s="77">
        <v>1757000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2414</v>
      </c>
      <c r="C22" s="72" t="s">
        <v>16</v>
      </c>
      <c r="D22" s="73"/>
      <c r="E22" s="74" t="s">
        <v>2453</v>
      </c>
      <c r="F22" s="75"/>
      <c r="G22" s="75"/>
      <c r="H22" s="75"/>
      <c r="I22" s="75"/>
      <c r="J22" s="75"/>
      <c r="K22" s="76"/>
      <c r="L22" s="77">
        <v>1500000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2414</v>
      </c>
      <c r="C23" s="72" t="s">
        <v>16</v>
      </c>
      <c r="D23" s="73"/>
      <c r="E23" s="74" t="s">
        <v>2454</v>
      </c>
      <c r="F23" s="75"/>
      <c r="G23" s="75"/>
      <c r="H23" s="75"/>
      <c r="I23" s="75"/>
      <c r="J23" s="75"/>
      <c r="K23" s="76"/>
      <c r="L23" s="77">
        <v>1605000</v>
      </c>
      <c r="M23" s="78"/>
      <c r="N23" s="12" t="s">
        <v>17</v>
      </c>
      <c r="O23" s="30"/>
      <c r="T23" s="37"/>
    </row>
    <row r="24" spans="1:20" s="3" customFormat="1" ht="25.5" customHeight="1">
      <c r="A24" s="13">
        <v>15</v>
      </c>
      <c r="B24" s="11" t="s">
        <v>2414</v>
      </c>
      <c r="C24" s="72">
        <v>1331</v>
      </c>
      <c r="D24" s="73"/>
      <c r="E24" s="74" t="s">
        <v>2455</v>
      </c>
      <c r="F24" s="75"/>
      <c r="G24" s="75"/>
      <c r="H24" s="75"/>
      <c r="I24" s="75"/>
      <c r="J24" s="75"/>
      <c r="K24" s="76"/>
      <c r="L24" s="77">
        <v>19200000</v>
      </c>
      <c r="M24" s="78"/>
      <c r="N24" s="12" t="s">
        <v>266</v>
      </c>
      <c r="O24" s="30"/>
      <c r="T24" s="37"/>
    </row>
    <row r="25" spans="1:20" s="3" customFormat="1" ht="25.5" customHeight="1">
      <c r="A25" s="13">
        <v>16</v>
      </c>
      <c r="B25" s="11" t="s">
        <v>2456</v>
      </c>
      <c r="C25" s="72">
        <v>1895</v>
      </c>
      <c r="D25" s="73"/>
      <c r="E25" s="74" t="s">
        <v>2457</v>
      </c>
      <c r="F25" s="75"/>
      <c r="G25" s="75"/>
      <c r="H25" s="75"/>
      <c r="I25" s="75"/>
      <c r="J25" s="75"/>
      <c r="K25" s="76"/>
      <c r="L25" s="77">
        <v>50450000</v>
      </c>
      <c r="M25" s="78"/>
      <c r="N25" s="12" t="s">
        <v>280</v>
      </c>
      <c r="O25" s="30"/>
      <c r="T25" s="37"/>
    </row>
    <row r="26" spans="1:20" s="3" customFormat="1" ht="25.5" customHeight="1">
      <c r="A26" s="13">
        <v>17</v>
      </c>
      <c r="B26" s="11" t="s">
        <v>2320</v>
      </c>
      <c r="C26" s="72">
        <v>1896</v>
      </c>
      <c r="D26" s="73"/>
      <c r="E26" s="74" t="s">
        <v>2458</v>
      </c>
      <c r="F26" s="75"/>
      <c r="G26" s="75"/>
      <c r="H26" s="75"/>
      <c r="I26" s="75"/>
      <c r="J26" s="75"/>
      <c r="K26" s="76"/>
      <c r="L26" s="77">
        <v>43900000</v>
      </c>
      <c r="M26" s="78"/>
      <c r="N26" s="12" t="s">
        <v>280</v>
      </c>
      <c r="O26" s="30"/>
      <c r="T26" s="37"/>
    </row>
    <row r="27" spans="1:20" s="3" customFormat="1" ht="25.5" customHeight="1">
      <c r="A27" s="13">
        <v>18</v>
      </c>
      <c r="B27" s="11" t="s">
        <v>2365</v>
      </c>
      <c r="C27" s="72" t="s">
        <v>16</v>
      </c>
      <c r="D27" s="73"/>
      <c r="E27" s="74" t="s">
        <v>2459</v>
      </c>
      <c r="F27" s="75"/>
      <c r="G27" s="75"/>
      <c r="H27" s="75"/>
      <c r="I27" s="75"/>
      <c r="J27" s="75"/>
      <c r="K27" s="76"/>
      <c r="L27" s="77">
        <v>16000000</v>
      </c>
      <c r="M27" s="78"/>
      <c r="N27" s="12" t="s">
        <v>1469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2342</v>
      </c>
      <c r="C28" s="72">
        <v>1344</v>
      </c>
      <c r="D28" s="73"/>
      <c r="E28" s="74" t="s">
        <v>2460</v>
      </c>
      <c r="F28" s="75"/>
      <c r="G28" s="75"/>
      <c r="H28" s="75"/>
      <c r="I28" s="75"/>
      <c r="J28" s="75"/>
      <c r="K28" s="76"/>
      <c r="L28" s="77">
        <v>12000000</v>
      </c>
      <c r="M28" s="78"/>
      <c r="N28" s="12" t="s">
        <v>1469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2320</v>
      </c>
      <c r="C29" s="72" t="s">
        <v>16</v>
      </c>
      <c r="D29" s="73"/>
      <c r="E29" s="74" t="s">
        <v>2461</v>
      </c>
      <c r="F29" s="75"/>
      <c r="G29" s="75"/>
      <c r="H29" s="75"/>
      <c r="I29" s="75"/>
      <c r="J29" s="75"/>
      <c r="K29" s="76"/>
      <c r="L29" s="77">
        <v>12000000</v>
      </c>
      <c r="M29" s="78"/>
      <c r="N29" s="12" t="s">
        <v>114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2437</v>
      </c>
      <c r="C30" s="72">
        <v>83152</v>
      </c>
      <c r="D30" s="73"/>
      <c r="E30" s="74" t="s">
        <v>2462</v>
      </c>
      <c r="F30" s="75"/>
      <c r="G30" s="75"/>
      <c r="H30" s="75"/>
      <c r="I30" s="75"/>
      <c r="J30" s="75"/>
      <c r="K30" s="76"/>
      <c r="L30" s="77">
        <v>36278000</v>
      </c>
      <c r="M30" s="78"/>
      <c r="N30" s="12" t="s">
        <v>1369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2463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281616000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56176-F5FD-4D1A-98C6-1ACD1E6EC949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4741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4313</v>
      </c>
      <c r="C10" s="72">
        <v>6937</v>
      </c>
      <c r="D10" s="73"/>
      <c r="E10" s="74" t="s">
        <v>4763</v>
      </c>
      <c r="F10" s="75"/>
      <c r="G10" s="75"/>
      <c r="H10" s="75"/>
      <c r="I10" s="75"/>
      <c r="J10" s="75"/>
      <c r="K10" s="76"/>
      <c r="L10" s="77">
        <v>7200000</v>
      </c>
      <c r="M10" s="78"/>
      <c r="N10" s="43" t="s">
        <v>220</v>
      </c>
      <c r="O10" s="30"/>
      <c r="R10" s="14"/>
    </row>
    <row r="11" spans="1:20" s="3" customFormat="1" ht="25.5" customHeight="1">
      <c r="A11" s="13">
        <v>2</v>
      </c>
      <c r="B11" s="11" t="s">
        <v>4495</v>
      </c>
      <c r="C11" s="72">
        <v>50</v>
      </c>
      <c r="D11" s="73"/>
      <c r="E11" s="74" t="s">
        <v>4764</v>
      </c>
      <c r="F11" s="75"/>
      <c r="G11" s="75"/>
      <c r="H11" s="75"/>
      <c r="I11" s="75"/>
      <c r="J11" s="75"/>
      <c r="K11" s="76"/>
      <c r="L11" s="77">
        <v>18000000</v>
      </c>
      <c r="M11" s="78"/>
      <c r="N11" s="43" t="s">
        <v>106</v>
      </c>
      <c r="O11" s="30"/>
      <c r="R11" s="14"/>
    </row>
    <row r="12" spans="1:20" s="3" customFormat="1" ht="25.5" customHeight="1">
      <c r="A12" s="13">
        <v>3</v>
      </c>
      <c r="B12" s="11" t="s">
        <v>4656</v>
      </c>
      <c r="C12" s="72" t="s">
        <v>16</v>
      </c>
      <c r="D12" s="73"/>
      <c r="E12" s="74" t="s">
        <v>4765</v>
      </c>
      <c r="F12" s="75"/>
      <c r="G12" s="75"/>
      <c r="H12" s="75"/>
      <c r="I12" s="75"/>
      <c r="J12" s="75"/>
      <c r="K12" s="76"/>
      <c r="L12" s="77">
        <v>1650000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4656</v>
      </c>
      <c r="C13" s="72" t="s">
        <v>16</v>
      </c>
      <c r="D13" s="73"/>
      <c r="E13" s="74" t="s">
        <v>4766</v>
      </c>
      <c r="F13" s="75"/>
      <c r="G13" s="75"/>
      <c r="H13" s="75"/>
      <c r="I13" s="75"/>
      <c r="J13" s="75"/>
      <c r="K13" s="76"/>
      <c r="L13" s="77">
        <v>1731000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4656</v>
      </c>
      <c r="C14" s="72" t="s">
        <v>16</v>
      </c>
      <c r="D14" s="73"/>
      <c r="E14" s="74" t="s">
        <v>4767</v>
      </c>
      <c r="F14" s="75"/>
      <c r="G14" s="75"/>
      <c r="H14" s="75"/>
      <c r="I14" s="75"/>
      <c r="J14" s="75"/>
      <c r="K14" s="76"/>
      <c r="L14" s="77">
        <v>1400000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4560</v>
      </c>
      <c r="C15" s="72" t="s">
        <v>16</v>
      </c>
      <c r="D15" s="73"/>
      <c r="E15" s="74" t="s">
        <v>4768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4592</v>
      </c>
      <c r="C16" s="72" t="s">
        <v>16</v>
      </c>
      <c r="D16" s="73"/>
      <c r="E16" s="74" t="s">
        <v>4769</v>
      </c>
      <c r="F16" s="75"/>
      <c r="G16" s="75"/>
      <c r="H16" s="75"/>
      <c r="I16" s="75"/>
      <c r="J16" s="75"/>
      <c r="K16" s="76"/>
      <c r="L16" s="77">
        <v>1800000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4592</v>
      </c>
      <c r="C17" s="72" t="s">
        <v>16</v>
      </c>
      <c r="D17" s="73"/>
      <c r="E17" s="74" t="s">
        <v>4770</v>
      </c>
      <c r="F17" s="75"/>
      <c r="G17" s="75"/>
      <c r="H17" s="75"/>
      <c r="I17" s="75"/>
      <c r="J17" s="75"/>
      <c r="K17" s="76"/>
      <c r="L17" s="77">
        <v>1200000</v>
      </c>
      <c r="M17" s="78"/>
      <c r="N17" s="43" t="s">
        <v>220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4592</v>
      </c>
      <c r="C18" s="72" t="s">
        <v>16</v>
      </c>
      <c r="D18" s="73"/>
      <c r="E18" s="74" t="s">
        <v>4771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4612</v>
      </c>
      <c r="C19" s="72" t="s">
        <v>16</v>
      </c>
      <c r="D19" s="73"/>
      <c r="E19" s="74" t="s">
        <v>4772</v>
      </c>
      <c r="F19" s="75"/>
      <c r="G19" s="75"/>
      <c r="H19" s="75"/>
      <c r="I19" s="75"/>
      <c r="J19" s="75"/>
      <c r="K19" s="76"/>
      <c r="L19" s="77">
        <v>1320000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4592</v>
      </c>
      <c r="C20" s="72" t="s">
        <v>16</v>
      </c>
      <c r="D20" s="73"/>
      <c r="E20" s="74" t="s">
        <v>4773</v>
      </c>
      <c r="F20" s="75"/>
      <c r="G20" s="75"/>
      <c r="H20" s="75"/>
      <c r="I20" s="75"/>
      <c r="J20" s="75"/>
      <c r="K20" s="76"/>
      <c r="L20" s="77">
        <v>900000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4568</v>
      </c>
      <c r="C21" s="72">
        <v>48</v>
      </c>
      <c r="D21" s="73"/>
      <c r="E21" s="74" t="s">
        <v>4774</v>
      </c>
      <c r="F21" s="75"/>
      <c r="G21" s="75"/>
      <c r="H21" s="75"/>
      <c r="I21" s="75"/>
      <c r="J21" s="75"/>
      <c r="K21" s="76"/>
      <c r="L21" s="77">
        <v>2850000</v>
      </c>
      <c r="M21" s="78"/>
      <c r="N21" s="43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4385</v>
      </c>
      <c r="C22" s="72">
        <v>27094</v>
      </c>
      <c r="D22" s="73"/>
      <c r="E22" s="74" t="s">
        <v>4775</v>
      </c>
      <c r="F22" s="75"/>
      <c r="G22" s="75"/>
      <c r="H22" s="75"/>
      <c r="I22" s="75"/>
      <c r="J22" s="75"/>
      <c r="K22" s="76"/>
      <c r="L22" s="77">
        <v>54000000</v>
      </c>
      <c r="M22" s="78"/>
      <c r="N22" s="43" t="s">
        <v>39</v>
      </c>
      <c r="O22" s="30"/>
      <c r="T22" s="37"/>
    </row>
    <row r="23" spans="1:21" s="3" customFormat="1" ht="25.5" customHeight="1">
      <c r="A23" s="13">
        <v>14</v>
      </c>
      <c r="B23" s="11" t="s">
        <v>4385</v>
      </c>
      <c r="C23" s="72" t="s">
        <v>16</v>
      </c>
      <c r="D23" s="73"/>
      <c r="E23" s="74" t="s">
        <v>4776</v>
      </c>
      <c r="F23" s="75"/>
      <c r="G23" s="75"/>
      <c r="H23" s="75"/>
      <c r="I23" s="75"/>
      <c r="J23" s="75"/>
      <c r="K23" s="76"/>
      <c r="L23" s="77">
        <v>19000000</v>
      </c>
      <c r="M23" s="78"/>
      <c r="N23" s="43" t="s">
        <v>43</v>
      </c>
      <c r="O23" s="30"/>
      <c r="T23" s="37"/>
    </row>
    <row r="24" spans="1:21" s="3" customFormat="1" ht="25.5" customHeight="1">
      <c r="A24" s="13">
        <v>15</v>
      </c>
      <c r="B24" s="11" t="s">
        <v>4381</v>
      </c>
      <c r="C24" s="72" t="s">
        <v>16</v>
      </c>
      <c r="D24" s="73"/>
      <c r="E24" s="74" t="s">
        <v>4777</v>
      </c>
      <c r="F24" s="75"/>
      <c r="G24" s="75"/>
      <c r="H24" s="75"/>
      <c r="I24" s="75"/>
      <c r="J24" s="75"/>
      <c r="K24" s="76"/>
      <c r="L24" s="77">
        <v>16000000</v>
      </c>
      <c r="M24" s="78"/>
      <c r="N24" s="43" t="s">
        <v>114</v>
      </c>
      <c r="O24" s="30"/>
      <c r="T24" s="37"/>
    </row>
    <row r="25" spans="1:21" s="3" customFormat="1" ht="25.5" customHeight="1">
      <c r="A25" s="13">
        <v>16</v>
      </c>
      <c r="B25" s="11" t="s">
        <v>4697</v>
      </c>
      <c r="C25" s="72" t="s">
        <v>16</v>
      </c>
      <c r="D25" s="73"/>
      <c r="E25" s="74" t="s">
        <v>4778</v>
      </c>
      <c r="F25" s="75"/>
      <c r="G25" s="75"/>
      <c r="H25" s="75"/>
      <c r="I25" s="75"/>
      <c r="J25" s="75"/>
      <c r="K25" s="76"/>
      <c r="L25" s="77">
        <v>14560000</v>
      </c>
      <c r="M25" s="78"/>
      <c r="N25" s="43" t="s">
        <v>1279</v>
      </c>
      <c r="O25" s="30"/>
      <c r="T25" s="37"/>
    </row>
    <row r="26" spans="1:21" s="3" customFormat="1" ht="25.5" customHeight="1">
      <c r="A26" s="13">
        <v>17</v>
      </c>
      <c r="B26" s="11" t="s">
        <v>4586</v>
      </c>
      <c r="C26" s="72">
        <v>1241</v>
      </c>
      <c r="D26" s="73"/>
      <c r="E26" s="74" t="s">
        <v>4779</v>
      </c>
      <c r="F26" s="75"/>
      <c r="G26" s="75"/>
      <c r="H26" s="75"/>
      <c r="I26" s="75"/>
      <c r="J26" s="75"/>
      <c r="K26" s="76"/>
      <c r="L26" s="77">
        <v>15400000</v>
      </c>
      <c r="M26" s="78"/>
      <c r="N26" s="43" t="s">
        <v>42</v>
      </c>
      <c r="O26" s="30"/>
      <c r="T26" s="37"/>
    </row>
    <row r="27" spans="1:21" s="3" customFormat="1" ht="25.5" customHeight="1">
      <c r="A27" s="13">
        <v>18</v>
      </c>
      <c r="B27" s="11" t="s">
        <v>4699</v>
      </c>
      <c r="C27" s="72">
        <v>1294</v>
      </c>
      <c r="D27" s="73"/>
      <c r="E27" s="74" t="s">
        <v>4780</v>
      </c>
      <c r="F27" s="75"/>
      <c r="G27" s="75"/>
      <c r="H27" s="75"/>
      <c r="I27" s="75"/>
      <c r="J27" s="75"/>
      <c r="K27" s="76"/>
      <c r="L27" s="77">
        <v>6500000</v>
      </c>
      <c r="M27" s="78"/>
      <c r="N27" s="43" t="s">
        <v>42</v>
      </c>
      <c r="O27" s="30"/>
      <c r="T27" s="37"/>
    </row>
    <row r="28" spans="1:21" s="3" customFormat="1" ht="25.5" customHeight="1">
      <c r="A28" s="13">
        <v>19</v>
      </c>
      <c r="B28" s="11" t="s">
        <v>4512</v>
      </c>
      <c r="C28" s="72">
        <v>6582</v>
      </c>
      <c r="D28" s="73"/>
      <c r="E28" s="74" t="s">
        <v>4781</v>
      </c>
      <c r="F28" s="75"/>
      <c r="G28" s="75"/>
      <c r="H28" s="75"/>
      <c r="I28" s="75"/>
      <c r="J28" s="75"/>
      <c r="K28" s="76"/>
      <c r="L28" s="77">
        <v>16000000</v>
      </c>
      <c r="M28" s="78"/>
      <c r="N28" s="43" t="s">
        <v>1546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4584</v>
      </c>
      <c r="C29" s="72">
        <v>6581</v>
      </c>
      <c r="D29" s="73"/>
      <c r="E29" s="74" t="s">
        <v>4782</v>
      </c>
      <c r="F29" s="75"/>
      <c r="G29" s="75"/>
      <c r="H29" s="75"/>
      <c r="I29" s="75"/>
      <c r="J29" s="75"/>
      <c r="K29" s="76"/>
      <c r="L29" s="77">
        <v>16000000</v>
      </c>
      <c r="M29" s="78"/>
      <c r="N29" s="43" t="s">
        <v>1546</v>
      </c>
      <c r="O29" s="30"/>
      <c r="T29" s="37"/>
    </row>
    <row r="30" spans="1:21" s="3" customFormat="1" ht="25.5" customHeight="1" thickBot="1">
      <c r="A30" s="13">
        <v>20</v>
      </c>
      <c r="B30" s="11" t="s">
        <v>4454</v>
      </c>
      <c r="C30" s="72" t="s">
        <v>16</v>
      </c>
      <c r="D30" s="73"/>
      <c r="E30" s="74" t="s">
        <v>4783</v>
      </c>
      <c r="F30" s="75"/>
      <c r="G30" s="75"/>
      <c r="H30" s="75"/>
      <c r="I30" s="75"/>
      <c r="J30" s="75"/>
      <c r="K30" s="76"/>
      <c r="L30" s="77">
        <v>19000000</v>
      </c>
      <c r="M30" s="78"/>
      <c r="N30" s="43" t="s">
        <v>214</v>
      </c>
      <c r="O30" s="30"/>
      <c r="T30" s="37"/>
    </row>
    <row r="31" spans="1:21" s="20" customFormat="1" ht="33" customHeight="1" thickBot="1">
      <c r="A31" s="17"/>
      <c r="B31" s="18"/>
      <c r="C31" s="79" t="s">
        <v>4784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216311000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04700-B195-43CE-B62B-1BD79672F1DD}">
  <sheetPr>
    <tabColor theme="0"/>
  </sheetPr>
  <dimension ref="A1:U100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2412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2412</v>
      </c>
      <c r="C10" s="72">
        <v>116</v>
      </c>
      <c r="D10" s="73"/>
      <c r="E10" s="74" t="s">
        <v>2413</v>
      </c>
      <c r="F10" s="75"/>
      <c r="G10" s="75"/>
      <c r="H10" s="75"/>
      <c r="I10" s="75"/>
      <c r="J10" s="75"/>
      <c r="K10" s="76"/>
      <c r="L10" s="77">
        <v>16851000</v>
      </c>
      <c r="M10" s="78"/>
      <c r="N10" s="12" t="s">
        <v>41</v>
      </c>
      <c r="O10" s="30"/>
      <c r="R10" s="14"/>
    </row>
    <row r="11" spans="1:21" s="3" customFormat="1" ht="25.5" customHeight="1">
      <c r="A11" s="13">
        <v>2</v>
      </c>
      <c r="B11" s="11" t="s">
        <v>2414</v>
      </c>
      <c r="C11" s="72">
        <v>115</v>
      </c>
      <c r="D11" s="73"/>
      <c r="E11" s="74" t="s">
        <v>2415</v>
      </c>
      <c r="F11" s="75"/>
      <c r="G11" s="75"/>
      <c r="H11" s="75"/>
      <c r="I11" s="75"/>
      <c r="J11" s="75"/>
      <c r="K11" s="76"/>
      <c r="L11" s="77">
        <v>27858000</v>
      </c>
      <c r="M11" s="78"/>
      <c r="N11" s="12" t="s">
        <v>41</v>
      </c>
      <c r="O11" s="30"/>
      <c r="R11" s="14"/>
    </row>
    <row r="12" spans="1:21" s="3" customFormat="1" ht="25.5" customHeight="1">
      <c r="A12" s="13">
        <v>3</v>
      </c>
      <c r="B12" s="11" t="s">
        <v>2414</v>
      </c>
      <c r="C12" s="72" t="s">
        <v>16</v>
      </c>
      <c r="D12" s="73"/>
      <c r="E12" s="74" t="s">
        <v>2416</v>
      </c>
      <c r="F12" s="75"/>
      <c r="G12" s="75"/>
      <c r="H12" s="75"/>
      <c r="I12" s="75"/>
      <c r="J12" s="75"/>
      <c r="K12" s="76"/>
      <c r="L12" s="77">
        <v>1000000</v>
      </c>
      <c r="M12" s="78"/>
      <c r="N12" s="12" t="s">
        <v>108</v>
      </c>
      <c r="O12" s="30"/>
      <c r="R12" s="14"/>
    </row>
    <row r="13" spans="1:21" s="3" customFormat="1" ht="25.5" customHeight="1">
      <c r="A13" s="13">
        <v>4</v>
      </c>
      <c r="B13" s="11" t="s">
        <v>2414</v>
      </c>
      <c r="C13" s="72" t="s">
        <v>16</v>
      </c>
      <c r="D13" s="73"/>
      <c r="E13" s="74" t="s">
        <v>2417</v>
      </c>
      <c r="F13" s="75"/>
      <c r="G13" s="75"/>
      <c r="H13" s="75"/>
      <c r="I13" s="75"/>
      <c r="J13" s="75"/>
      <c r="K13" s="76"/>
      <c r="L13" s="77">
        <v>4600000</v>
      </c>
      <c r="M13" s="78"/>
      <c r="N13" s="12" t="s">
        <v>2418</v>
      </c>
      <c r="O13" s="30"/>
    </row>
    <row r="14" spans="1:21" s="3" customFormat="1" ht="25.5" customHeight="1">
      <c r="A14" s="13">
        <v>5</v>
      </c>
      <c r="B14" s="11" t="s">
        <v>2414</v>
      </c>
      <c r="C14" s="72">
        <v>5376</v>
      </c>
      <c r="D14" s="73"/>
      <c r="E14" s="74" t="s">
        <v>2419</v>
      </c>
      <c r="F14" s="75"/>
      <c r="G14" s="75"/>
      <c r="H14" s="75"/>
      <c r="I14" s="75"/>
      <c r="J14" s="75"/>
      <c r="K14" s="76"/>
      <c r="L14" s="77">
        <v>2300000</v>
      </c>
      <c r="M14" s="78"/>
      <c r="N14" s="12" t="s">
        <v>114</v>
      </c>
      <c r="O14" s="30"/>
    </row>
    <row r="15" spans="1:21" s="3" customFormat="1" ht="25.5" customHeight="1">
      <c r="A15" s="13">
        <v>6</v>
      </c>
      <c r="B15" s="11" t="s">
        <v>2420</v>
      </c>
      <c r="C15" s="72">
        <v>127</v>
      </c>
      <c r="D15" s="73"/>
      <c r="E15" s="74" t="s">
        <v>2421</v>
      </c>
      <c r="F15" s="75"/>
      <c r="G15" s="75"/>
      <c r="H15" s="75"/>
      <c r="I15" s="75"/>
      <c r="J15" s="75"/>
      <c r="K15" s="76"/>
      <c r="L15" s="77">
        <v>20700000</v>
      </c>
      <c r="M15" s="78"/>
      <c r="N15" s="12" t="s">
        <v>17</v>
      </c>
      <c r="O15" s="30"/>
      <c r="T15" s="37"/>
    </row>
    <row r="16" spans="1:21" s="3" customFormat="1" ht="25.5" customHeight="1">
      <c r="A16" s="13">
        <v>7</v>
      </c>
      <c r="B16" s="11" t="s">
        <v>2178</v>
      </c>
      <c r="C16" s="72">
        <v>95</v>
      </c>
      <c r="D16" s="73"/>
      <c r="E16" s="74" t="s">
        <v>2422</v>
      </c>
      <c r="F16" s="75"/>
      <c r="G16" s="75"/>
      <c r="H16" s="75"/>
      <c r="I16" s="75"/>
      <c r="J16" s="75"/>
      <c r="K16" s="76"/>
      <c r="L16" s="77">
        <v>19700000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2180</v>
      </c>
      <c r="C17" s="72">
        <v>94</v>
      </c>
      <c r="D17" s="73"/>
      <c r="E17" s="74" t="s">
        <v>2423</v>
      </c>
      <c r="F17" s="75"/>
      <c r="G17" s="75"/>
      <c r="H17" s="75"/>
      <c r="I17" s="75"/>
      <c r="J17" s="75"/>
      <c r="K17" s="76"/>
      <c r="L17" s="77">
        <v>27400000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2127</v>
      </c>
      <c r="C18" s="72">
        <v>90</v>
      </c>
      <c r="D18" s="73"/>
      <c r="E18" s="74" t="s">
        <v>2424</v>
      </c>
      <c r="F18" s="75"/>
      <c r="G18" s="75"/>
      <c r="H18" s="75"/>
      <c r="I18" s="75"/>
      <c r="J18" s="75"/>
      <c r="K18" s="76"/>
      <c r="L18" s="77">
        <v>13550000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2345</v>
      </c>
      <c r="C19" s="72">
        <v>445</v>
      </c>
      <c r="D19" s="73"/>
      <c r="E19" s="74" t="s">
        <v>2425</v>
      </c>
      <c r="F19" s="75"/>
      <c r="G19" s="75"/>
      <c r="H19" s="75"/>
      <c r="I19" s="75"/>
      <c r="J19" s="75"/>
      <c r="K19" s="76"/>
      <c r="L19" s="77">
        <v>20000000</v>
      </c>
      <c r="M19" s="78"/>
      <c r="N19" s="12" t="s">
        <v>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2426</v>
      </c>
      <c r="C20" s="72" t="s">
        <v>16</v>
      </c>
      <c r="D20" s="73"/>
      <c r="E20" s="74" t="s">
        <v>2427</v>
      </c>
      <c r="F20" s="75"/>
      <c r="G20" s="75"/>
      <c r="H20" s="75"/>
      <c r="I20" s="75"/>
      <c r="J20" s="75"/>
      <c r="K20" s="76"/>
      <c r="L20" s="77">
        <v>1620000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2342</v>
      </c>
      <c r="C21" s="72" t="s">
        <v>16</v>
      </c>
      <c r="D21" s="73"/>
      <c r="E21" s="74" t="s">
        <v>2428</v>
      </c>
      <c r="F21" s="75"/>
      <c r="G21" s="75"/>
      <c r="H21" s="75"/>
      <c r="I21" s="75"/>
      <c r="J21" s="75"/>
      <c r="K21" s="76"/>
      <c r="L21" s="77">
        <v>1600000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2320</v>
      </c>
      <c r="C22" s="72">
        <v>248205</v>
      </c>
      <c r="D22" s="73"/>
      <c r="E22" s="74" t="s">
        <v>2429</v>
      </c>
      <c r="F22" s="75"/>
      <c r="G22" s="75"/>
      <c r="H22" s="75"/>
      <c r="I22" s="75"/>
      <c r="J22" s="75"/>
      <c r="K22" s="76"/>
      <c r="L22" s="77">
        <v>9000000</v>
      </c>
      <c r="M22" s="78"/>
      <c r="N22" s="12" t="s">
        <v>43</v>
      </c>
      <c r="O22" s="30"/>
      <c r="T22" s="37"/>
    </row>
    <row r="23" spans="1:20" s="3" customFormat="1" ht="25.5" customHeight="1">
      <c r="A23" s="13">
        <v>14</v>
      </c>
      <c r="B23" s="11" t="s">
        <v>2320</v>
      </c>
      <c r="C23" s="72">
        <v>1306</v>
      </c>
      <c r="D23" s="73"/>
      <c r="E23" s="74" t="s">
        <v>2430</v>
      </c>
      <c r="F23" s="75"/>
      <c r="G23" s="75"/>
      <c r="H23" s="75"/>
      <c r="I23" s="75"/>
      <c r="J23" s="75"/>
      <c r="K23" s="76"/>
      <c r="L23" s="77">
        <v>16000000</v>
      </c>
      <c r="M23" s="78"/>
      <c r="N23" s="12" t="s">
        <v>43</v>
      </c>
      <c r="O23" s="30"/>
      <c r="T23" s="37"/>
    </row>
    <row r="24" spans="1:20" s="3" customFormat="1" ht="25.5" customHeight="1">
      <c r="A24" s="13">
        <v>15</v>
      </c>
      <c r="B24" s="11" t="s">
        <v>2320</v>
      </c>
      <c r="C24" s="72">
        <v>1274</v>
      </c>
      <c r="D24" s="73"/>
      <c r="E24" s="74" t="s">
        <v>2431</v>
      </c>
      <c r="F24" s="75"/>
      <c r="G24" s="75"/>
      <c r="H24" s="75"/>
      <c r="I24" s="75"/>
      <c r="J24" s="75"/>
      <c r="K24" s="76"/>
      <c r="L24" s="77">
        <v>16000000</v>
      </c>
      <c r="M24" s="78"/>
      <c r="N24" s="12" t="s">
        <v>651</v>
      </c>
      <c r="O24" s="30"/>
      <c r="T24" s="37"/>
    </row>
    <row r="25" spans="1:20" s="3" customFormat="1" ht="25.5" customHeight="1">
      <c r="A25" s="13">
        <v>16</v>
      </c>
      <c r="B25" s="11" t="s">
        <v>2320</v>
      </c>
      <c r="C25" s="72">
        <v>3040</v>
      </c>
      <c r="D25" s="73"/>
      <c r="E25" s="74" t="s">
        <v>2432</v>
      </c>
      <c r="F25" s="75"/>
      <c r="G25" s="75"/>
      <c r="H25" s="75"/>
      <c r="I25" s="75"/>
      <c r="J25" s="75"/>
      <c r="K25" s="76"/>
      <c r="L25" s="77">
        <v>33500000</v>
      </c>
      <c r="M25" s="78"/>
      <c r="N25" s="12" t="s">
        <v>192</v>
      </c>
      <c r="O25" s="30"/>
      <c r="T25" s="37"/>
    </row>
    <row r="26" spans="1:20" s="3" customFormat="1" ht="25.5" customHeight="1">
      <c r="A26" s="13">
        <v>17</v>
      </c>
      <c r="B26" s="11" t="s">
        <v>2320</v>
      </c>
      <c r="C26" s="72">
        <v>3037</v>
      </c>
      <c r="D26" s="73"/>
      <c r="E26" s="74" t="s">
        <v>2433</v>
      </c>
      <c r="F26" s="75"/>
      <c r="G26" s="75"/>
      <c r="H26" s="75"/>
      <c r="I26" s="75"/>
      <c r="J26" s="75"/>
      <c r="K26" s="76"/>
      <c r="L26" s="77">
        <v>17000000</v>
      </c>
      <c r="M26" s="78"/>
      <c r="N26" s="12" t="s">
        <v>178</v>
      </c>
      <c r="O26" s="30"/>
      <c r="T26" s="37"/>
    </row>
    <row r="27" spans="1:20" s="3" customFormat="1" ht="25.5" customHeight="1">
      <c r="A27" s="13">
        <v>18</v>
      </c>
      <c r="B27" s="11" t="s">
        <v>2412</v>
      </c>
      <c r="C27" s="72">
        <v>2284</v>
      </c>
      <c r="D27" s="73"/>
      <c r="E27" s="74" t="s">
        <v>2434</v>
      </c>
      <c r="F27" s="75"/>
      <c r="G27" s="75"/>
      <c r="H27" s="75"/>
      <c r="I27" s="75"/>
      <c r="J27" s="75"/>
      <c r="K27" s="76"/>
      <c r="L27" s="77">
        <v>2000000</v>
      </c>
      <c r="M27" s="78"/>
      <c r="N27" s="12" t="s">
        <v>86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2414</v>
      </c>
      <c r="C28" s="72">
        <v>2283</v>
      </c>
      <c r="D28" s="73"/>
      <c r="E28" s="74" t="s">
        <v>2435</v>
      </c>
      <c r="F28" s="75"/>
      <c r="G28" s="75"/>
      <c r="H28" s="75"/>
      <c r="I28" s="75"/>
      <c r="J28" s="75"/>
      <c r="K28" s="76"/>
      <c r="L28" s="77">
        <v>2000000</v>
      </c>
      <c r="M28" s="78"/>
      <c r="N28" s="12" t="s">
        <v>86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2414</v>
      </c>
      <c r="C29" s="72" t="s">
        <v>16</v>
      </c>
      <c r="D29" s="73"/>
      <c r="E29" s="74" t="s">
        <v>2436</v>
      </c>
      <c r="F29" s="75"/>
      <c r="G29" s="75"/>
      <c r="H29" s="75"/>
      <c r="I29" s="75"/>
      <c r="J29" s="75"/>
      <c r="K29" s="76"/>
      <c r="L29" s="77">
        <v>1530000</v>
      </c>
      <c r="M29" s="78"/>
      <c r="N29" s="12" t="s">
        <v>17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2437</v>
      </c>
      <c r="C30" s="72">
        <v>31</v>
      </c>
      <c r="D30" s="73"/>
      <c r="E30" s="74" t="s">
        <v>2438</v>
      </c>
      <c r="F30" s="75"/>
      <c r="G30" s="75"/>
      <c r="H30" s="75"/>
      <c r="I30" s="75"/>
      <c r="J30" s="75"/>
      <c r="K30" s="76"/>
      <c r="L30" s="77">
        <v>40258000</v>
      </c>
      <c r="M30" s="78"/>
      <c r="N30" s="12" t="s">
        <v>152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2439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294467000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2BC9B-B2F7-4EA2-BD45-E5481E0E970C}">
  <sheetPr>
    <tabColor theme="0"/>
  </sheetPr>
  <dimension ref="A1:U100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2365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2342</v>
      </c>
      <c r="C10" s="72">
        <v>69100</v>
      </c>
      <c r="D10" s="73"/>
      <c r="E10" s="74" t="s">
        <v>2389</v>
      </c>
      <c r="F10" s="75"/>
      <c r="G10" s="75"/>
      <c r="H10" s="75"/>
      <c r="I10" s="75"/>
      <c r="J10" s="75"/>
      <c r="K10" s="76"/>
      <c r="L10" s="77">
        <v>26000000</v>
      </c>
      <c r="M10" s="78"/>
      <c r="N10" s="12" t="s">
        <v>43</v>
      </c>
      <c r="O10" s="30"/>
      <c r="R10" s="14"/>
    </row>
    <row r="11" spans="1:21" s="3" customFormat="1" ht="25.5" customHeight="1">
      <c r="A11" s="13">
        <v>2</v>
      </c>
      <c r="B11" s="11" t="s">
        <v>2345</v>
      </c>
      <c r="C11" s="72">
        <v>442</v>
      </c>
      <c r="D11" s="73"/>
      <c r="E11" s="74" t="s">
        <v>2390</v>
      </c>
      <c r="F11" s="75"/>
      <c r="G11" s="75"/>
      <c r="H11" s="75"/>
      <c r="I11" s="75"/>
      <c r="J11" s="75"/>
      <c r="K11" s="76"/>
      <c r="L11" s="77">
        <v>20000000</v>
      </c>
      <c r="M11" s="78"/>
      <c r="N11" s="12" t="s">
        <v>43</v>
      </c>
      <c r="O11" s="30"/>
      <c r="R11" s="14"/>
    </row>
    <row r="12" spans="1:21" s="3" customFormat="1" ht="25.5" customHeight="1">
      <c r="A12" s="13">
        <v>3</v>
      </c>
      <c r="B12" s="11" t="s">
        <v>2391</v>
      </c>
      <c r="C12" s="72" t="s">
        <v>16</v>
      </c>
      <c r="D12" s="73"/>
      <c r="E12" s="74" t="s">
        <v>2392</v>
      </c>
      <c r="F12" s="75"/>
      <c r="G12" s="75"/>
      <c r="H12" s="75"/>
      <c r="I12" s="75"/>
      <c r="J12" s="75"/>
      <c r="K12" s="76"/>
      <c r="L12" s="77">
        <v>772200</v>
      </c>
      <c r="M12" s="78"/>
      <c r="N12" s="12" t="s">
        <v>17</v>
      </c>
      <c r="O12" s="30"/>
      <c r="R12" s="14"/>
    </row>
    <row r="13" spans="1:21" s="3" customFormat="1" ht="25.5" customHeight="1">
      <c r="A13" s="13">
        <v>4</v>
      </c>
      <c r="B13" s="11" t="s">
        <v>2300</v>
      </c>
      <c r="C13" s="72" t="s">
        <v>16</v>
      </c>
      <c r="D13" s="73"/>
      <c r="E13" s="74" t="s">
        <v>2393</v>
      </c>
      <c r="F13" s="75"/>
      <c r="G13" s="75"/>
      <c r="H13" s="75"/>
      <c r="I13" s="75"/>
      <c r="J13" s="75"/>
      <c r="K13" s="76"/>
      <c r="L13" s="77">
        <v>642600</v>
      </c>
      <c r="M13" s="78"/>
      <c r="N13" s="12" t="s">
        <v>220</v>
      </c>
      <c r="O13" s="30"/>
    </row>
    <row r="14" spans="1:21" s="3" customFormat="1" ht="25.5" customHeight="1">
      <c r="A14" s="13">
        <v>5</v>
      </c>
      <c r="B14" s="11" t="s">
        <v>2345</v>
      </c>
      <c r="C14" s="72">
        <v>112</v>
      </c>
      <c r="D14" s="73"/>
      <c r="E14" s="74" t="s">
        <v>2394</v>
      </c>
      <c r="F14" s="75"/>
      <c r="G14" s="75"/>
      <c r="H14" s="75"/>
      <c r="I14" s="75"/>
      <c r="J14" s="75"/>
      <c r="K14" s="76"/>
      <c r="L14" s="77">
        <v>15743000</v>
      </c>
      <c r="M14" s="78"/>
      <c r="N14" s="12" t="s">
        <v>41</v>
      </c>
      <c r="O14" s="30"/>
    </row>
    <row r="15" spans="1:21" s="3" customFormat="1" ht="25.5" customHeight="1">
      <c r="A15" s="13">
        <v>6</v>
      </c>
      <c r="B15" s="11" t="s">
        <v>2365</v>
      </c>
      <c r="C15" s="72">
        <v>114</v>
      </c>
      <c r="D15" s="73"/>
      <c r="E15" s="74" t="s">
        <v>2395</v>
      </c>
      <c r="F15" s="75"/>
      <c r="G15" s="75"/>
      <c r="H15" s="75"/>
      <c r="I15" s="75"/>
      <c r="J15" s="75"/>
      <c r="K15" s="76"/>
      <c r="L15" s="77">
        <v>23017000</v>
      </c>
      <c r="M15" s="78"/>
      <c r="N15" s="12" t="s">
        <v>41</v>
      </c>
      <c r="O15" s="30"/>
      <c r="T15" s="37"/>
    </row>
    <row r="16" spans="1:21" s="3" customFormat="1" ht="25.5" customHeight="1">
      <c r="A16" s="13">
        <v>7</v>
      </c>
      <c r="B16" s="11" t="s">
        <v>2342</v>
      </c>
      <c r="C16" s="72">
        <v>113</v>
      </c>
      <c r="D16" s="73"/>
      <c r="E16" s="74" t="s">
        <v>2396</v>
      </c>
      <c r="F16" s="75"/>
      <c r="G16" s="75"/>
      <c r="H16" s="75"/>
      <c r="I16" s="75"/>
      <c r="J16" s="75"/>
      <c r="K16" s="76"/>
      <c r="L16" s="77">
        <v>31263000</v>
      </c>
      <c r="M16" s="78"/>
      <c r="N16" s="12" t="s">
        <v>41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2313</v>
      </c>
      <c r="C17" s="72" t="s">
        <v>16</v>
      </c>
      <c r="D17" s="73"/>
      <c r="E17" s="74" t="s">
        <v>2397</v>
      </c>
      <c r="F17" s="75"/>
      <c r="G17" s="75"/>
      <c r="H17" s="75"/>
      <c r="I17" s="75"/>
      <c r="J17" s="75"/>
      <c r="K17" s="76"/>
      <c r="L17" s="77">
        <v>1650000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2313</v>
      </c>
      <c r="C18" s="72" t="s">
        <v>16</v>
      </c>
      <c r="D18" s="73"/>
      <c r="E18" s="74" t="s">
        <v>2398</v>
      </c>
      <c r="F18" s="75"/>
      <c r="G18" s="75"/>
      <c r="H18" s="75"/>
      <c r="I18" s="75"/>
      <c r="J18" s="75"/>
      <c r="K18" s="76"/>
      <c r="L18" s="77">
        <v>722000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2300</v>
      </c>
      <c r="C19" s="72" t="s">
        <v>16</v>
      </c>
      <c r="D19" s="73"/>
      <c r="E19" s="74" t="s">
        <v>2399</v>
      </c>
      <c r="F19" s="75"/>
      <c r="G19" s="75"/>
      <c r="H19" s="75"/>
      <c r="I19" s="75"/>
      <c r="J19" s="75"/>
      <c r="K19" s="76"/>
      <c r="L19" s="77">
        <v>1800000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2247</v>
      </c>
      <c r="C20" s="72" t="s">
        <v>16</v>
      </c>
      <c r="D20" s="73"/>
      <c r="E20" s="74" t="s">
        <v>2400</v>
      </c>
      <c r="F20" s="75"/>
      <c r="G20" s="75"/>
      <c r="H20" s="75"/>
      <c r="I20" s="75"/>
      <c r="J20" s="75"/>
      <c r="K20" s="76"/>
      <c r="L20" s="77">
        <v>1383000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2304</v>
      </c>
      <c r="C21" s="72" t="s">
        <v>16</v>
      </c>
      <c r="D21" s="73"/>
      <c r="E21" s="74" t="s">
        <v>2401</v>
      </c>
      <c r="F21" s="75"/>
      <c r="G21" s="75"/>
      <c r="H21" s="75"/>
      <c r="I21" s="75"/>
      <c r="J21" s="75"/>
      <c r="K21" s="76"/>
      <c r="L21" s="77">
        <v>1588500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2304</v>
      </c>
      <c r="C22" s="72" t="s">
        <v>16</v>
      </c>
      <c r="D22" s="73"/>
      <c r="E22" s="74" t="s">
        <v>2402</v>
      </c>
      <c r="F22" s="75"/>
      <c r="G22" s="75"/>
      <c r="H22" s="75"/>
      <c r="I22" s="75"/>
      <c r="J22" s="75"/>
      <c r="K22" s="76"/>
      <c r="L22" s="77">
        <v>1500000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2291</v>
      </c>
      <c r="C23" s="72">
        <v>143</v>
      </c>
      <c r="D23" s="73"/>
      <c r="E23" s="74" t="s">
        <v>2403</v>
      </c>
      <c r="F23" s="75"/>
      <c r="G23" s="75"/>
      <c r="H23" s="75"/>
      <c r="I23" s="75"/>
      <c r="J23" s="75"/>
      <c r="K23" s="76"/>
      <c r="L23" s="77">
        <v>5000000</v>
      </c>
      <c r="M23" s="78"/>
      <c r="N23" s="12" t="s">
        <v>86</v>
      </c>
      <c r="O23" s="30"/>
      <c r="T23" s="37"/>
    </row>
    <row r="24" spans="1:20" s="3" customFormat="1" ht="25.5" customHeight="1">
      <c r="A24" s="13">
        <v>15</v>
      </c>
      <c r="B24" s="11" t="s">
        <v>2291</v>
      </c>
      <c r="C24" s="72">
        <v>144</v>
      </c>
      <c r="D24" s="73"/>
      <c r="E24" s="74" t="s">
        <v>2404</v>
      </c>
      <c r="F24" s="75"/>
      <c r="G24" s="75"/>
      <c r="H24" s="75"/>
      <c r="I24" s="75"/>
      <c r="J24" s="75"/>
      <c r="K24" s="76"/>
      <c r="L24" s="77">
        <v>4000000</v>
      </c>
      <c r="M24" s="78"/>
      <c r="N24" s="12" t="s">
        <v>86</v>
      </c>
      <c r="O24" s="30"/>
      <c r="T24" s="37"/>
    </row>
    <row r="25" spans="1:20" s="3" customFormat="1" ht="25.5" customHeight="1">
      <c r="A25" s="13">
        <v>16</v>
      </c>
      <c r="B25" s="11" t="s">
        <v>2271</v>
      </c>
      <c r="C25" s="72">
        <v>4627</v>
      </c>
      <c r="D25" s="73"/>
      <c r="E25" s="74" t="s">
        <v>2405</v>
      </c>
      <c r="F25" s="75"/>
      <c r="G25" s="75"/>
      <c r="H25" s="75"/>
      <c r="I25" s="75"/>
      <c r="J25" s="75"/>
      <c r="K25" s="76"/>
      <c r="L25" s="77">
        <v>2000000</v>
      </c>
      <c r="M25" s="78"/>
      <c r="N25" s="12" t="s">
        <v>17</v>
      </c>
      <c r="O25" s="30"/>
      <c r="T25" s="37"/>
    </row>
    <row r="26" spans="1:20" s="3" customFormat="1" ht="25.5" customHeight="1">
      <c r="A26" s="13">
        <v>17</v>
      </c>
      <c r="B26" s="11" t="s">
        <v>2271</v>
      </c>
      <c r="C26" s="72">
        <v>4636</v>
      </c>
      <c r="D26" s="73"/>
      <c r="E26" s="74" t="s">
        <v>2406</v>
      </c>
      <c r="F26" s="75"/>
      <c r="G26" s="75"/>
      <c r="H26" s="75"/>
      <c r="I26" s="75"/>
      <c r="J26" s="75"/>
      <c r="K26" s="76"/>
      <c r="L26" s="77">
        <v>2500000</v>
      </c>
      <c r="M26" s="78"/>
      <c r="N26" s="12" t="s">
        <v>17</v>
      </c>
      <c r="O26" s="30"/>
      <c r="T26" s="37"/>
    </row>
    <row r="27" spans="1:20" s="3" customFormat="1" ht="25.5" customHeight="1">
      <c r="A27" s="13">
        <v>18</v>
      </c>
      <c r="B27" s="11" t="s">
        <v>2391</v>
      </c>
      <c r="C27" s="72" t="s">
        <v>16</v>
      </c>
      <c r="D27" s="73"/>
      <c r="E27" s="74" t="s">
        <v>2407</v>
      </c>
      <c r="F27" s="75"/>
      <c r="G27" s="75"/>
      <c r="H27" s="75"/>
      <c r="I27" s="75"/>
      <c r="J27" s="75"/>
      <c r="K27" s="76"/>
      <c r="L27" s="77">
        <v>3087500</v>
      </c>
      <c r="M27" s="78"/>
      <c r="N27" s="12" t="s">
        <v>148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2320</v>
      </c>
      <c r="C28" s="72">
        <v>55683</v>
      </c>
      <c r="D28" s="73"/>
      <c r="E28" s="74" t="s">
        <v>2409</v>
      </c>
      <c r="F28" s="75"/>
      <c r="G28" s="75"/>
      <c r="H28" s="75"/>
      <c r="I28" s="75"/>
      <c r="J28" s="75"/>
      <c r="K28" s="76"/>
      <c r="L28" s="77">
        <v>3245000</v>
      </c>
      <c r="M28" s="78"/>
      <c r="N28" s="12" t="s">
        <v>114</v>
      </c>
      <c r="O28" s="30"/>
      <c r="P28" s="40" t="s">
        <v>4989</v>
      </c>
      <c r="T28" s="37"/>
    </row>
    <row r="29" spans="1:20" s="3" customFormat="1" ht="25.5" customHeight="1">
      <c r="A29" s="13"/>
      <c r="B29" s="11" t="s">
        <v>2342</v>
      </c>
      <c r="C29" s="72">
        <v>55752</v>
      </c>
      <c r="D29" s="73"/>
      <c r="E29" s="74" t="s">
        <v>2408</v>
      </c>
      <c r="F29" s="75"/>
      <c r="G29" s="75"/>
      <c r="H29" s="75"/>
      <c r="I29" s="75"/>
      <c r="J29" s="75"/>
      <c r="K29" s="76"/>
      <c r="L29" s="77">
        <v>1980000</v>
      </c>
      <c r="M29" s="78"/>
      <c r="N29" s="12" t="s">
        <v>114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2342</v>
      </c>
      <c r="C30" s="72" t="s">
        <v>16</v>
      </c>
      <c r="D30" s="73"/>
      <c r="E30" s="74" t="s">
        <v>2410</v>
      </c>
      <c r="F30" s="75"/>
      <c r="G30" s="75"/>
      <c r="H30" s="75"/>
      <c r="I30" s="75"/>
      <c r="J30" s="75"/>
      <c r="K30" s="76"/>
      <c r="L30" s="77">
        <v>900000</v>
      </c>
      <c r="M30" s="78"/>
      <c r="N30" s="12" t="s">
        <v>17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2411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148793800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D8710-1BF7-40C9-9A25-1B339DD90009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2365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2295</v>
      </c>
      <c r="C10" s="72">
        <v>3725</v>
      </c>
      <c r="D10" s="73"/>
      <c r="E10" s="74" t="s">
        <v>2366</v>
      </c>
      <c r="F10" s="75"/>
      <c r="G10" s="75"/>
      <c r="H10" s="75"/>
      <c r="I10" s="75"/>
      <c r="J10" s="75"/>
      <c r="K10" s="76"/>
      <c r="L10" s="77">
        <v>3600000</v>
      </c>
      <c r="M10" s="78"/>
      <c r="N10" s="12" t="s">
        <v>42</v>
      </c>
      <c r="O10" s="30" t="s">
        <v>100</v>
      </c>
      <c r="R10" s="14"/>
    </row>
    <row r="11" spans="1:21" s="3" customFormat="1" ht="25.5" customHeight="1">
      <c r="A11" s="13">
        <v>2</v>
      </c>
      <c r="B11" s="11" t="s">
        <v>2295</v>
      </c>
      <c r="C11" s="72" t="s">
        <v>16</v>
      </c>
      <c r="D11" s="73"/>
      <c r="E11" s="74" t="s">
        <v>2367</v>
      </c>
      <c r="F11" s="75"/>
      <c r="G11" s="75"/>
      <c r="H11" s="75"/>
      <c r="I11" s="75"/>
      <c r="J11" s="75"/>
      <c r="K11" s="76"/>
      <c r="L11" s="77">
        <v>4347500</v>
      </c>
      <c r="M11" s="78"/>
      <c r="N11" s="12" t="s">
        <v>148</v>
      </c>
      <c r="O11" s="30" t="s">
        <v>100</v>
      </c>
      <c r="R11" s="14"/>
    </row>
    <row r="12" spans="1:21" s="3" customFormat="1" ht="25.5" customHeight="1">
      <c r="A12" s="13">
        <v>3</v>
      </c>
      <c r="B12" s="11" t="s">
        <v>2304</v>
      </c>
      <c r="C12" s="72">
        <v>1481105</v>
      </c>
      <c r="D12" s="73"/>
      <c r="E12" s="74" t="s">
        <v>2368</v>
      </c>
      <c r="F12" s="75"/>
      <c r="G12" s="75"/>
      <c r="H12" s="75"/>
      <c r="I12" s="75"/>
      <c r="J12" s="75"/>
      <c r="K12" s="76"/>
      <c r="L12" s="77">
        <v>2200000</v>
      </c>
      <c r="M12" s="78"/>
      <c r="N12" s="12" t="s">
        <v>43</v>
      </c>
      <c r="O12" s="30" t="s">
        <v>100</v>
      </c>
      <c r="R12" s="14"/>
    </row>
    <row r="13" spans="1:21" s="3" customFormat="1" ht="25.5" customHeight="1">
      <c r="A13" s="13">
        <v>4</v>
      </c>
      <c r="B13" s="11" t="s">
        <v>2295</v>
      </c>
      <c r="C13" s="72" t="s">
        <v>16</v>
      </c>
      <c r="D13" s="73"/>
      <c r="E13" s="74" t="s">
        <v>2369</v>
      </c>
      <c r="F13" s="75"/>
      <c r="G13" s="75"/>
      <c r="H13" s="75"/>
      <c r="I13" s="75"/>
      <c r="J13" s="75"/>
      <c r="K13" s="76"/>
      <c r="L13" s="77">
        <v>2500000</v>
      </c>
      <c r="M13" s="78"/>
      <c r="N13" s="12" t="s">
        <v>17</v>
      </c>
      <c r="O13" s="30" t="s">
        <v>100</v>
      </c>
    </row>
    <row r="14" spans="1:21" s="3" customFormat="1" ht="25.5" customHeight="1">
      <c r="A14" s="13">
        <v>5</v>
      </c>
      <c r="B14" s="11" t="s">
        <v>2370</v>
      </c>
      <c r="C14" s="72" t="s">
        <v>16</v>
      </c>
      <c r="D14" s="73"/>
      <c r="E14" s="74" t="s">
        <v>2371</v>
      </c>
      <c r="F14" s="75"/>
      <c r="G14" s="75"/>
      <c r="H14" s="75"/>
      <c r="I14" s="75"/>
      <c r="J14" s="75"/>
      <c r="K14" s="76"/>
      <c r="L14" s="77">
        <v>3600000</v>
      </c>
      <c r="M14" s="78"/>
      <c r="N14" s="12" t="s">
        <v>43</v>
      </c>
      <c r="O14" s="30" t="s">
        <v>100</v>
      </c>
    </row>
    <row r="15" spans="1:21" s="3" customFormat="1" ht="25.5" customHeight="1">
      <c r="A15" s="13">
        <v>6</v>
      </c>
      <c r="B15" s="11" t="s">
        <v>2144</v>
      </c>
      <c r="C15" s="72" t="s">
        <v>16</v>
      </c>
      <c r="D15" s="73"/>
      <c r="E15" s="74" t="s">
        <v>2372</v>
      </c>
      <c r="F15" s="75"/>
      <c r="G15" s="75"/>
      <c r="H15" s="75"/>
      <c r="I15" s="75"/>
      <c r="J15" s="75"/>
      <c r="K15" s="76"/>
      <c r="L15" s="77">
        <v>1500000</v>
      </c>
      <c r="M15" s="78"/>
      <c r="N15" s="12" t="s">
        <v>44</v>
      </c>
      <c r="O15" s="30" t="s">
        <v>100</v>
      </c>
      <c r="T15" s="37"/>
    </row>
    <row r="16" spans="1:21" s="3" customFormat="1" ht="25.5" customHeight="1">
      <c r="A16" s="13">
        <v>7</v>
      </c>
      <c r="B16" s="11" t="s">
        <v>2313</v>
      </c>
      <c r="C16" s="72">
        <v>17401</v>
      </c>
      <c r="D16" s="73"/>
      <c r="E16" s="74" t="s">
        <v>2373</v>
      </c>
      <c r="F16" s="75"/>
      <c r="G16" s="75"/>
      <c r="H16" s="75"/>
      <c r="I16" s="75"/>
      <c r="J16" s="75"/>
      <c r="K16" s="76"/>
      <c r="L16" s="77">
        <v>6500000</v>
      </c>
      <c r="M16" s="78"/>
      <c r="N16" s="12" t="s">
        <v>43</v>
      </c>
      <c r="O16" s="30" t="s">
        <v>100</v>
      </c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2370</v>
      </c>
      <c r="C17" s="72" t="s">
        <v>16</v>
      </c>
      <c r="D17" s="73"/>
      <c r="E17" s="74" t="s">
        <v>2374</v>
      </c>
      <c r="F17" s="75"/>
      <c r="G17" s="75"/>
      <c r="H17" s="75"/>
      <c r="I17" s="75"/>
      <c r="J17" s="75"/>
      <c r="K17" s="76"/>
      <c r="L17" s="77">
        <v>20000000</v>
      </c>
      <c r="M17" s="78"/>
      <c r="N17" s="12" t="s">
        <v>17</v>
      </c>
      <c r="O17" s="30" t="s">
        <v>100</v>
      </c>
      <c r="Q17" s="15"/>
      <c r="R17" s="16"/>
      <c r="T17" s="37"/>
    </row>
    <row r="18" spans="1:20" s="3" customFormat="1" ht="25.5" customHeight="1">
      <c r="A18" s="13">
        <v>9</v>
      </c>
      <c r="B18" s="11" t="s">
        <v>2295</v>
      </c>
      <c r="C18" s="72" t="s">
        <v>16</v>
      </c>
      <c r="D18" s="73"/>
      <c r="E18" s="74" t="s">
        <v>2375</v>
      </c>
      <c r="F18" s="75"/>
      <c r="G18" s="75"/>
      <c r="H18" s="75"/>
      <c r="I18" s="75"/>
      <c r="J18" s="75"/>
      <c r="K18" s="76"/>
      <c r="L18" s="77">
        <v>1620000</v>
      </c>
      <c r="M18" s="78"/>
      <c r="N18" s="12" t="s">
        <v>17</v>
      </c>
      <c r="O18" s="30" t="s">
        <v>100</v>
      </c>
      <c r="Q18" s="15"/>
      <c r="R18" s="16"/>
      <c r="T18" s="37"/>
    </row>
    <row r="19" spans="1:20" s="3" customFormat="1" ht="25.5" customHeight="1">
      <c r="A19" s="13">
        <v>10</v>
      </c>
      <c r="B19" s="11" t="s">
        <v>2313</v>
      </c>
      <c r="C19" s="72" t="s">
        <v>16</v>
      </c>
      <c r="D19" s="73"/>
      <c r="E19" s="74" t="s">
        <v>2376</v>
      </c>
      <c r="F19" s="75"/>
      <c r="G19" s="75"/>
      <c r="H19" s="75"/>
      <c r="I19" s="75"/>
      <c r="J19" s="75"/>
      <c r="K19" s="76"/>
      <c r="L19" s="77">
        <v>900000</v>
      </c>
      <c r="M19" s="78"/>
      <c r="N19" s="12" t="s">
        <v>17</v>
      </c>
      <c r="O19" s="30" t="s">
        <v>100</v>
      </c>
      <c r="P19" s="16"/>
      <c r="T19" s="37"/>
    </row>
    <row r="20" spans="1:20" s="3" customFormat="1" ht="25.5" customHeight="1">
      <c r="A20" s="13">
        <v>11</v>
      </c>
      <c r="B20" s="11" t="s">
        <v>2297</v>
      </c>
      <c r="C20" s="72" t="s">
        <v>16</v>
      </c>
      <c r="D20" s="73"/>
      <c r="E20" s="74" t="s">
        <v>2377</v>
      </c>
      <c r="F20" s="75"/>
      <c r="G20" s="75"/>
      <c r="H20" s="75"/>
      <c r="I20" s="75"/>
      <c r="J20" s="75"/>
      <c r="K20" s="76"/>
      <c r="L20" s="77">
        <v>1565000</v>
      </c>
      <c r="M20" s="78"/>
      <c r="N20" s="12" t="s">
        <v>17</v>
      </c>
      <c r="O20" s="30" t="s">
        <v>100</v>
      </c>
      <c r="P20" s="16"/>
      <c r="T20" s="37"/>
    </row>
    <row r="21" spans="1:20" s="3" customFormat="1" ht="25.5" customHeight="1">
      <c r="A21" s="13">
        <v>12</v>
      </c>
      <c r="B21" s="11" t="s">
        <v>2284</v>
      </c>
      <c r="C21" s="72">
        <v>1990</v>
      </c>
      <c r="D21" s="73"/>
      <c r="E21" s="74" t="s">
        <v>2378</v>
      </c>
      <c r="F21" s="75"/>
      <c r="G21" s="75"/>
      <c r="H21" s="75"/>
      <c r="I21" s="75"/>
      <c r="J21" s="75"/>
      <c r="K21" s="76"/>
      <c r="L21" s="77">
        <v>15113000</v>
      </c>
      <c r="M21" s="78"/>
      <c r="N21" s="12" t="s">
        <v>41</v>
      </c>
      <c r="O21" s="30"/>
      <c r="T21" s="37"/>
    </row>
    <row r="22" spans="1:20" s="3" customFormat="1" ht="25.5" customHeight="1">
      <c r="A22" s="13">
        <v>13</v>
      </c>
      <c r="B22" s="11" t="s">
        <v>2295</v>
      </c>
      <c r="C22" s="72">
        <v>4637</v>
      </c>
      <c r="D22" s="73"/>
      <c r="E22" s="74" t="s">
        <v>2379</v>
      </c>
      <c r="F22" s="75"/>
      <c r="G22" s="75"/>
      <c r="H22" s="75"/>
      <c r="I22" s="75"/>
      <c r="J22" s="75"/>
      <c r="K22" s="76"/>
      <c r="L22" s="77">
        <v>2500000</v>
      </c>
      <c r="M22" s="78"/>
      <c r="N22" s="12" t="s">
        <v>86</v>
      </c>
      <c r="O22" s="30"/>
      <c r="T22" s="37"/>
    </row>
    <row r="23" spans="1:20" s="3" customFormat="1" ht="25.5" customHeight="1">
      <c r="A23" s="13">
        <v>14</v>
      </c>
      <c r="B23" s="11" t="s">
        <v>2313</v>
      </c>
      <c r="C23" s="72">
        <v>4637</v>
      </c>
      <c r="D23" s="73"/>
      <c r="E23" s="74" t="s">
        <v>2380</v>
      </c>
      <c r="F23" s="75"/>
      <c r="G23" s="75"/>
      <c r="H23" s="75"/>
      <c r="I23" s="75"/>
      <c r="J23" s="75"/>
      <c r="K23" s="76"/>
      <c r="L23" s="77">
        <v>1700000</v>
      </c>
      <c r="M23" s="78"/>
      <c r="N23" s="12" t="s">
        <v>86</v>
      </c>
      <c r="O23" s="30"/>
      <c r="T23" s="37"/>
    </row>
    <row r="24" spans="1:20" s="3" customFormat="1" ht="25.5" customHeight="1">
      <c r="A24" s="13">
        <v>15</v>
      </c>
      <c r="B24" s="11" t="s">
        <v>2291</v>
      </c>
      <c r="C24" s="72">
        <v>4637</v>
      </c>
      <c r="D24" s="73"/>
      <c r="E24" s="74" t="s">
        <v>2382</v>
      </c>
      <c r="F24" s="75"/>
      <c r="G24" s="75"/>
      <c r="H24" s="75"/>
      <c r="I24" s="75"/>
      <c r="J24" s="75"/>
      <c r="K24" s="76"/>
      <c r="L24" s="77">
        <v>2000000</v>
      </c>
      <c r="M24" s="78"/>
      <c r="N24" s="12" t="s">
        <v>86</v>
      </c>
      <c r="O24" s="30"/>
      <c r="T24" s="37"/>
    </row>
    <row r="25" spans="1:20" s="3" customFormat="1" ht="25.5" customHeight="1">
      <c r="A25" s="13">
        <v>16</v>
      </c>
      <c r="B25" s="11" t="s">
        <v>2247</v>
      </c>
      <c r="C25" s="72">
        <v>1217</v>
      </c>
      <c r="D25" s="73"/>
      <c r="E25" s="74" t="s">
        <v>2381</v>
      </c>
      <c r="F25" s="75"/>
      <c r="G25" s="75"/>
      <c r="H25" s="75"/>
      <c r="I25" s="75"/>
      <c r="J25" s="75"/>
      <c r="K25" s="76"/>
      <c r="L25" s="77">
        <v>1800000</v>
      </c>
      <c r="M25" s="78"/>
      <c r="N25" s="12" t="s">
        <v>17</v>
      </c>
      <c r="O25" s="30"/>
      <c r="T25" s="37"/>
    </row>
    <row r="26" spans="1:20" s="3" customFormat="1" ht="25.5" customHeight="1">
      <c r="A26" s="13">
        <v>17</v>
      </c>
      <c r="B26" s="11" t="s">
        <v>2342</v>
      </c>
      <c r="C26" s="72" t="s">
        <v>16</v>
      </c>
      <c r="D26" s="73"/>
      <c r="E26" s="74" t="s">
        <v>2383</v>
      </c>
      <c r="F26" s="75"/>
      <c r="G26" s="75"/>
      <c r="H26" s="75"/>
      <c r="I26" s="75"/>
      <c r="J26" s="75"/>
      <c r="K26" s="76"/>
      <c r="L26" s="77">
        <v>1500000</v>
      </c>
      <c r="M26" s="78"/>
      <c r="N26" s="12" t="s">
        <v>17</v>
      </c>
      <c r="O26" s="30"/>
      <c r="T26" s="37"/>
    </row>
    <row r="27" spans="1:20" s="3" customFormat="1" ht="25.5" customHeight="1">
      <c r="A27" s="13">
        <v>18</v>
      </c>
      <c r="B27" s="11" t="s">
        <v>2342</v>
      </c>
      <c r="C27" s="72" t="s">
        <v>16</v>
      </c>
      <c r="D27" s="73"/>
      <c r="E27" s="74" t="s">
        <v>2384</v>
      </c>
      <c r="F27" s="75"/>
      <c r="G27" s="75"/>
      <c r="H27" s="75"/>
      <c r="I27" s="75"/>
      <c r="J27" s="75"/>
      <c r="K27" s="76"/>
      <c r="L27" s="77">
        <v>1582000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2385</v>
      </c>
      <c r="C28" s="72" t="s">
        <v>16</v>
      </c>
      <c r="D28" s="73"/>
      <c r="E28" s="74" t="s">
        <v>2386</v>
      </c>
      <c r="F28" s="75"/>
      <c r="G28" s="75"/>
      <c r="H28" s="75"/>
      <c r="I28" s="75"/>
      <c r="J28" s="75"/>
      <c r="K28" s="76"/>
      <c r="L28" s="77">
        <v>1680000</v>
      </c>
      <c r="M28" s="78"/>
      <c r="N28" s="12" t="s">
        <v>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2385</v>
      </c>
      <c r="C29" s="72">
        <v>21762</v>
      </c>
      <c r="D29" s="73"/>
      <c r="E29" s="74" t="s">
        <v>2387</v>
      </c>
      <c r="F29" s="75"/>
      <c r="G29" s="75"/>
      <c r="H29" s="75"/>
      <c r="I29" s="75"/>
      <c r="J29" s="75"/>
      <c r="K29" s="76"/>
      <c r="L29" s="77">
        <v>30319000</v>
      </c>
      <c r="M29" s="78"/>
      <c r="N29" s="12" t="s">
        <v>114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2388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106526500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575C6-2162-44EB-9EC1-07652C801CDC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2342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100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2284</v>
      </c>
      <c r="C10" s="72" t="s">
        <v>16</v>
      </c>
      <c r="D10" s="73"/>
      <c r="E10" s="74" t="s">
        <v>2343</v>
      </c>
      <c r="F10" s="75"/>
      <c r="G10" s="75"/>
      <c r="H10" s="75"/>
      <c r="I10" s="75"/>
      <c r="J10" s="75"/>
      <c r="K10" s="76"/>
      <c r="L10" s="77">
        <v>12900000</v>
      </c>
      <c r="M10" s="78"/>
      <c r="N10" s="12" t="s">
        <v>43</v>
      </c>
      <c r="O10" s="30"/>
      <c r="R10" s="14"/>
    </row>
    <row r="11" spans="1:21" s="3" customFormat="1" ht="25.5" customHeight="1">
      <c r="A11" s="13">
        <v>2</v>
      </c>
      <c r="B11" s="11" t="s">
        <v>2320</v>
      </c>
      <c r="C11" s="72" t="s">
        <v>16</v>
      </c>
      <c r="D11" s="73"/>
      <c r="E11" s="74" t="s">
        <v>2344</v>
      </c>
      <c r="F11" s="75"/>
      <c r="G11" s="75"/>
      <c r="H11" s="75"/>
      <c r="I11" s="75"/>
      <c r="J11" s="75"/>
      <c r="K11" s="76"/>
      <c r="L11" s="77">
        <v>11000000</v>
      </c>
      <c r="M11" s="78"/>
      <c r="N11" s="12" t="s">
        <v>43</v>
      </c>
      <c r="O11" s="30"/>
      <c r="R11" s="14"/>
    </row>
    <row r="12" spans="1:21" s="3" customFormat="1" ht="25.5" customHeight="1">
      <c r="A12" s="13">
        <v>3</v>
      </c>
      <c r="B12" s="11" t="s">
        <v>2345</v>
      </c>
      <c r="C12" s="72">
        <v>3279</v>
      </c>
      <c r="D12" s="73"/>
      <c r="E12" s="74" t="s">
        <v>2346</v>
      </c>
      <c r="F12" s="75"/>
      <c r="G12" s="75"/>
      <c r="H12" s="75"/>
      <c r="I12" s="75"/>
      <c r="J12" s="75"/>
      <c r="K12" s="76"/>
      <c r="L12" s="77">
        <v>2000000</v>
      </c>
      <c r="M12" s="78"/>
      <c r="N12" s="12" t="s">
        <v>86</v>
      </c>
      <c r="O12" s="30"/>
      <c r="R12" s="14"/>
    </row>
    <row r="13" spans="1:21" s="3" customFormat="1" ht="25.5" customHeight="1">
      <c r="A13" s="13">
        <v>4</v>
      </c>
      <c r="B13" s="11" t="s">
        <v>2311</v>
      </c>
      <c r="C13" s="72">
        <v>35532</v>
      </c>
      <c r="D13" s="73"/>
      <c r="E13" s="74" t="s">
        <v>2347</v>
      </c>
      <c r="F13" s="75"/>
      <c r="G13" s="75"/>
      <c r="H13" s="75"/>
      <c r="I13" s="75"/>
      <c r="J13" s="75"/>
      <c r="K13" s="76"/>
      <c r="L13" s="77">
        <v>41486400</v>
      </c>
      <c r="M13" s="78"/>
      <c r="N13" s="12" t="s">
        <v>43</v>
      </c>
      <c r="O13" s="30"/>
    </row>
    <row r="14" spans="1:21" s="3" customFormat="1" ht="25.5" customHeight="1">
      <c r="A14" s="13">
        <v>5</v>
      </c>
      <c r="B14" s="11" t="s">
        <v>2311</v>
      </c>
      <c r="C14" s="72">
        <v>14491</v>
      </c>
      <c r="D14" s="73"/>
      <c r="E14" s="74" t="s">
        <v>2348</v>
      </c>
      <c r="F14" s="75"/>
      <c r="G14" s="75"/>
      <c r="H14" s="75"/>
      <c r="I14" s="75"/>
      <c r="J14" s="75"/>
      <c r="K14" s="76"/>
      <c r="L14" s="77">
        <v>22500000</v>
      </c>
      <c r="M14" s="78"/>
      <c r="N14" s="12" t="s">
        <v>43</v>
      </c>
      <c r="O14" s="30"/>
    </row>
    <row r="15" spans="1:21" s="3" customFormat="1" ht="25.5" customHeight="1">
      <c r="A15" s="13">
        <v>6</v>
      </c>
      <c r="B15" s="11" t="s">
        <v>2320</v>
      </c>
      <c r="C15" s="72">
        <v>113</v>
      </c>
      <c r="D15" s="73"/>
      <c r="E15" s="74" t="s">
        <v>2349</v>
      </c>
      <c r="F15" s="75"/>
      <c r="G15" s="75"/>
      <c r="H15" s="75"/>
      <c r="I15" s="75"/>
      <c r="J15" s="75"/>
      <c r="K15" s="76"/>
      <c r="L15" s="77">
        <v>32000000</v>
      </c>
      <c r="M15" s="78"/>
      <c r="N15" s="12" t="s">
        <v>86</v>
      </c>
      <c r="O15" s="30"/>
      <c r="T15" s="37"/>
    </row>
    <row r="16" spans="1:21" s="3" customFormat="1" ht="25.5" customHeight="1">
      <c r="A16" s="13">
        <v>7</v>
      </c>
      <c r="B16" s="11" t="s">
        <v>2297</v>
      </c>
      <c r="C16" s="72">
        <v>4637</v>
      </c>
      <c r="D16" s="73"/>
      <c r="E16" s="74" t="s">
        <v>2350</v>
      </c>
      <c r="F16" s="75"/>
      <c r="G16" s="75"/>
      <c r="H16" s="75"/>
      <c r="I16" s="75"/>
      <c r="J16" s="75"/>
      <c r="K16" s="76"/>
      <c r="L16" s="77">
        <v>2500000</v>
      </c>
      <c r="M16" s="78"/>
      <c r="N16" s="12" t="s">
        <v>86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2178</v>
      </c>
      <c r="C17" s="72" t="s">
        <v>16</v>
      </c>
      <c r="D17" s="73"/>
      <c r="E17" s="74" t="s">
        <v>2351</v>
      </c>
      <c r="F17" s="75"/>
      <c r="G17" s="75"/>
      <c r="H17" s="75"/>
      <c r="I17" s="75"/>
      <c r="J17" s="75"/>
      <c r="K17" s="76"/>
      <c r="L17" s="77">
        <v>1800000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2031</v>
      </c>
      <c r="C18" s="72">
        <v>122</v>
      </c>
      <c r="D18" s="73"/>
      <c r="E18" s="74" t="s">
        <v>2352</v>
      </c>
      <c r="F18" s="75"/>
      <c r="G18" s="75"/>
      <c r="H18" s="75"/>
      <c r="I18" s="75"/>
      <c r="J18" s="75"/>
      <c r="K18" s="76"/>
      <c r="L18" s="77">
        <v>5000000</v>
      </c>
      <c r="M18" s="78"/>
      <c r="N18" s="12" t="s">
        <v>86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2345</v>
      </c>
      <c r="C19" s="72">
        <v>5329</v>
      </c>
      <c r="D19" s="73"/>
      <c r="E19" s="74" t="s">
        <v>2353</v>
      </c>
      <c r="F19" s="75"/>
      <c r="G19" s="75"/>
      <c r="H19" s="75"/>
      <c r="I19" s="75"/>
      <c r="J19" s="75"/>
      <c r="K19" s="76"/>
      <c r="L19" s="77">
        <v>2650000</v>
      </c>
      <c r="M19" s="78"/>
      <c r="N19" s="12" t="s">
        <v>114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2345</v>
      </c>
      <c r="C20" s="72">
        <v>6172</v>
      </c>
      <c r="D20" s="73"/>
      <c r="E20" s="74" t="s">
        <v>2354</v>
      </c>
      <c r="F20" s="75"/>
      <c r="G20" s="75"/>
      <c r="H20" s="75"/>
      <c r="I20" s="75"/>
      <c r="J20" s="75"/>
      <c r="K20" s="76"/>
      <c r="L20" s="77">
        <v>5335000</v>
      </c>
      <c r="M20" s="78"/>
      <c r="N20" s="12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2345</v>
      </c>
      <c r="C21" s="72">
        <v>438</v>
      </c>
      <c r="D21" s="73"/>
      <c r="E21" s="74" t="s">
        <v>2355</v>
      </c>
      <c r="F21" s="75"/>
      <c r="G21" s="75"/>
      <c r="H21" s="75"/>
      <c r="I21" s="75"/>
      <c r="J21" s="75"/>
      <c r="K21" s="76"/>
      <c r="L21" s="77">
        <v>24000000</v>
      </c>
      <c r="M21" s="78"/>
      <c r="N21" s="12" t="s">
        <v>148</v>
      </c>
      <c r="O21" s="30"/>
      <c r="T21" s="37"/>
    </row>
    <row r="22" spans="1:20" s="3" customFormat="1" ht="25.5" customHeight="1">
      <c r="A22" s="13">
        <v>13</v>
      </c>
      <c r="B22" s="11" t="s">
        <v>2345</v>
      </c>
      <c r="C22" s="72" t="s">
        <v>16</v>
      </c>
      <c r="D22" s="73"/>
      <c r="E22" s="74" t="s">
        <v>2356</v>
      </c>
      <c r="F22" s="75"/>
      <c r="G22" s="75"/>
      <c r="H22" s="75"/>
      <c r="I22" s="75"/>
      <c r="J22" s="75"/>
      <c r="K22" s="76"/>
      <c r="L22" s="77">
        <v>1610700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2284</v>
      </c>
      <c r="C23" s="72" t="s">
        <v>16</v>
      </c>
      <c r="D23" s="73"/>
      <c r="E23" s="74" t="s">
        <v>2357</v>
      </c>
      <c r="F23" s="75"/>
      <c r="G23" s="75"/>
      <c r="H23" s="75"/>
      <c r="I23" s="75"/>
      <c r="J23" s="75"/>
      <c r="K23" s="76"/>
      <c r="L23" s="77">
        <v>1800000</v>
      </c>
      <c r="M23" s="78"/>
      <c r="N23" s="12" t="s">
        <v>17</v>
      </c>
      <c r="O23" s="30"/>
      <c r="T23" s="37"/>
    </row>
    <row r="24" spans="1:20" s="3" customFormat="1" ht="25.5" customHeight="1">
      <c r="A24" s="13">
        <v>15</v>
      </c>
      <c r="B24" s="11" t="s">
        <v>2297</v>
      </c>
      <c r="C24" s="72" t="s">
        <v>16</v>
      </c>
      <c r="D24" s="73"/>
      <c r="E24" s="74" t="s">
        <v>2358</v>
      </c>
      <c r="F24" s="75"/>
      <c r="G24" s="75"/>
      <c r="H24" s="75"/>
      <c r="I24" s="75"/>
      <c r="J24" s="75"/>
      <c r="K24" s="76"/>
      <c r="L24" s="77">
        <v>1500000</v>
      </c>
      <c r="M24" s="78"/>
      <c r="N24" s="12" t="s">
        <v>17</v>
      </c>
      <c r="O24" s="30"/>
      <c r="T24" s="37"/>
    </row>
    <row r="25" spans="1:20" s="3" customFormat="1" ht="25.5" customHeight="1">
      <c r="A25" s="13">
        <v>16</v>
      </c>
      <c r="B25" s="11" t="s">
        <v>2320</v>
      </c>
      <c r="C25" s="72" t="s">
        <v>16</v>
      </c>
      <c r="D25" s="73"/>
      <c r="E25" s="74" t="s">
        <v>2359</v>
      </c>
      <c r="F25" s="75"/>
      <c r="G25" s="75"/>
      <c r="H25" s="75"/>
      <c r="I25" s="75"/>
      <c r="J25" s="75"/>
      <c r="K25" s="76"/>
      <c r="L25" s="77">
        <v>900000</v>
      </c>
      <c r="M25" s="78"/>
      <c r="N25" s="12" t="s">
        <v>17</v>
      </c>
      <c r="O25" s="30"/>
      <c r="T25" s="37"/>
    </row>
    <row r="26" spans="1:20" s="3" customFormat="1" ht="25.5" customHeight="1">
      <c r="A26" s="13">
        <v>17</v>
      </c>
      <c r="B26" s="11" t="s">
        <v>2297</v>
      </c>
      <c r="C26" s="72" t="s">
        <v>16</v>
      </c>
      <c r="D26" s="73"/>
      <c r="E26" s="74" t="s">
        <v>2360</v>
      </c>
      <c r="F26" s="75"/>
      <c r="G26" s="75"/>
      <c r="H26" s="75"/>
      <c r="I26" s="75"/>
      <c r="J26" s="75"/>
      <c r="K26" s="76"/>
      <c r="L26" s="77">
        <v>1500000</v>
      </c>
      <c r="M26" s="78"/>
      <c r="N26" s="12" t="s">
        <v>17</v>
      </c>
      <c r="O26" s="30"/>
      <c r="T26" s="37"/>
    </row>
    <row r="27" spans="1:20" s="3" customFormat="1" ht="25.5" customHeight="1">
      <c r="A27" s="13">
        <v>18</v>
      </c>
      <c r="B27" s="11" t="s">
        <v>2297</v>
      </c>
      <c r="C27" s="72" t="s">
        <v>16</v>
      </c>
      <c r="D27" s="73"/>
      <c r="E27" s="74" t="s">
        <v>2361</v>
      </c>
      <c r="F27" s="75"/>
      <c r="G27" s="75"/>
      <c r="H27" s="75"/>
      <c r="I27" s="75"/>
      <c r="J27" s="75"/>
      <c r="K27" s="76"/>
      <c r="L27" s="77">
        <v>1340700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2297</v>
      </c>
      <c r="C28" s="72">
        <v>110</v>
      </c>
      <c r="D28" s="73"/>
      <c r="E28" s="74" t="s">
        <v>2362</v>
      </c>
      <c r="F28" s="75"/>
      <c r="G28" s="75"/>
      <c r="H28" s="75"/>
      <c r="I28" s="75"/>
      <c r="J28" s="75"/>
      <c r="K28" s="76"/>
      <c r="L28" s="77">
        <v>14366700</v>
      </c>
      <c r="M28" s="78"/>
      <c r="N28" s="12" t="s">
        <v>41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2297</v>
      </c>
      <c r="C29" s="72">
        <v>4571</v>
      </c>
      <c r="D29" s="73"/>
      <c r="E29" s="74" t="s">
        <v>2363</v>
      </c>
      <c r="F29" s="75"/>
      <c r="G29" s="75"/>
      <c r="H29" s="75"/>
      <c r="I29" s="75"/>
      <c r="J29" s="75"/>
      <c r="K29" s="76"/>
      <c r="L29" s="77">
        <v>71750000</v>
      </c>
      <c r="M29" s="78"/>
      <c r="N29" s="12" t="s">
        <v>41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2364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257939500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68A74-C721-4C6B-B487-A9F77BB7DF8A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2320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1914</v>
      </c>
      <c r="C10" s="72">
        <v>3256</v>
      </c>
      <c r="D10" s="73"/>
      <c r="E10" s="74" t="s">
        <v>2321</v>
      </c>
      <c r="F10" s="75"/>
      <c r="G10" s="75"/>
      <c r="H10" s="75"/>
      <c r="I10" s="75"/>
      <c r="J10" s="75"/>
      <c r="K10" s="76"/>
      <c r="L10" s="77">
        <v>12000000</v>
      </c>
      <c r="M10" s="78"/>
      <c r="N10" s="12" t="s">
        <v>114</v>
      </c>
      <c r="O10" s="30" t="s">
        <v>1090</v>
      </c>
      <c r="R10" s="14"/>
    </row>
    <row r="11" spans="1:21" s="3" customFormat="1" ht="25.5" customHeight="1">
      <c r="A11" s="13">
        <v>2</v>
      </c>
      <c r="B11" s="11" t="s">
        <v>2098</v>
      </c>
      <c r="C11" s="72" t="s">
        <v>16</v>
      </c>
      <c r="D11" s="73"/>
      <c r="E11" s="74" t="s">
        <v>2322</v>
      </c>
      <c r="F11" s="75"/>
      <c r="G11" s="75"/>
      <c r="H11" s="75"/>
      <c r="I11" s="75"/>
      <c r="J11" s="75"/>
      <c r="K11" s="76"/>
      <c r="L11" s="77">
        <v>12000000</v>
      </c>
      <c r="M11" s="78"/>
      <c r="N11" s="12" t="s">
        <v>214</v>
      </c>
      <c r="O11" s="30" t="s">
        <v>1090</v>
      </c>
      <c r="R11" s="14"/>
    </row>
    <row r="12" spans="1:21" s="3" customFormat="1" ht="25.5" customHeight="1">
      <c r="A12" s="13">
        <v>3</v>
      </c>
      <c r="B12" s="11" t="s">
        <v>2180</v>
      </c>
      <c r="C12" s="72">
        <v>2473</v>
      </c>
      <c r="D12" s="73"/>
      <c r="E12" s="74" t="s">
        <v>2323</v>
      </c>
      <c r="F12" s="75"/>
      <c r="G12" s="75"/>
      <c r="H12" s="75"/>
      <c r="I12" s="75"/>
      <c r="J12" s="75"/>
      <c r="K12" s="76"/>
      <c r="L12" s="77">
        <v>12000000</v>
      </c>
      <c r="M12" s="78"/>
      <c r="N12" s="12" t="s">
        <v>152</v>
      </c>
      <c r="O12" s="30" t="s">
        <v>1090</v>
      </c>
      <c r="R12" s="14"/>
    </row>
    <row r="13" spans="1:21" s="3" customFormat="1" ht="25.5" customHeight="1">
      <c r="A13" s="13">
        <v>4</v>
      </c>
      <c r="B13" s="11" t="s">
        <v>1985</v>
      </c>
      <c r="C13" s="72">
        <v>1342</v>
      </c>
      <c r="D13" s="73"/>
      <c r="E13" s="74" t="s">
        <v>2324</v>
      </c>
      <c r="F13" s="75"/>
      <c r="G13" s="75"/>
      <c r="H13" s="75"/>
      <c r="I13" s="75"/>
      <c r="J13" s="75"/>
      <c r="K13" s="76"/>
      <c r="L13" s="77">
        <v>16000000</v>
      </c>
      <c r="M13" s="78"/>
      <c r="N13" s="12" t="s">
        <v>1540</v>
      </c>
      <c r="O13" s="30" t="s">
        <v>1090</v>
      </c>
    </row>
    <row r="14" spans="1:21" s="3" customFormat="1" ht="25.5" customHeight="1">
      <c r="A14" s="13">
        <v>5</v>
      </c>
      <c r="B14" s="11" t="s">
        <v>2098</v>
      </c>
      <c r="C14" s="72">
        <v>3269</v>
      </c>
      <c r="D14" s="73"/>
      <c r="E14" s="74" t="s">
        <v>2325</v>
      </c>
      <c r="F14" s="75"/>
      <c r="G14" s="75"/>
      <c r="H14" s="75"/>
      <c r="I14" s="75"/>
      <c r="J14" s="75"/>
      <c r="K14" s="76"/>
      <c r="L14" s="77">
        <v>12000000</v>
      </c>
      <c r="M14" s="78"/>
      <c r="N14" s="12" t="s">
        <v>1546</v>
      </c>
      <c r="O14" s="30" t="s">
        <v>1090</v>
      </c>
    </row>
    <row r="15" spans="1:21" s="3" customFormat="1" ht="25.5" customHeight="1">
      <c r="A15" s="13">
        <v>6</v>
      </c>
      <c r="B15" s="11" t="s">
        <v>2180</v>
      </c>
      <c r="C15" s="72" t="s">
        <v>16</v>
      </c>
      <c r="D15" s="73"/>
      <c r="E15" s="74" t="s">
        <v>2326</v>
      </c>
      <c r="F15" s="75"/>
      <c r="G15" s="75"/>
      <c r="H15" s="75"/>
      <c r="I15" s="75"/>
      <c r="J15" s="75"/>
      <c r="K15" s="76"/>
      <c r="L15" s="77">
        <v>2000000</v>
      </c>
      <c r="M15" s="78"/>
      <c r="N15" s="12" t="s">
        <v>17</v>
      </c>
      <c r="O15" s="30" t="s">
        <v>1090</v>
      </c>
      <c r="T15" s="37"/>
    </row>
    <row r="16" spans="1:21" s="3" customFormat="1" ht="25.5" customHeight="1">
      <c r="A16" s="13">
        <v>7</v>
      </c>
      <c r="B16" s="11" t="s">
        <v>2284</v>
      </c>
      <c r="C16" s="72" t="s">
        <v>16</v>
      </c>
      <c r="D16" s="73"/>
      <c r="E16" s="74" t="s">
        <v>2327</v>
      </c>
      <c r="F16" s="75"/>
      <c r="G16" s="75"/>
      <c r="H16" s="75"/>
      <c r="I16" s="75"/>
      <c r="J16" s="75"/>
      <c r="K16" s="76"/>
      <c r="L16" s="77">
        <v>2000000</v>
      </c>
      <c r="M16" s="78"/>
      <c r="N16" s="12" t="s">
        <v>17</v>
      </c>
      <c r="O16" s="30" t="s">
        <v>1090</v>
      </c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2178</v>
      </c>
      <c r="C17" s="72">
        <v>430</v>
      </c>
      <c r="D17" s="73"/>
      <c r="E17" s="74" t="s">
        <v>2329</v>
      </c>
      <c r="F17" s="75"/>
      <c r="G17" s="75"/>
      <c r="H17" s="75"/>
      <c r="I17" s="75"/>
      <c r="J17" s="75"/>
      <c r="K17" s="76"/>
      <c r="L17" s="77">
        <v>3700000</v>
      </c>
      <c r="M17" s="78"/>
      <c r="N17" s="12" t="s">
        <v>220</v>
      </c>
      <c r="O17" s="30" t="s">
        <v>1090</v>
      </c>
      <c r="Q17" s="15"/>
      <c r="R17" s="16"/>
      <c r="T17" s="37"/>
    </row>
    <row r="18" spans="1:20" s="3" customFormat="1" ht="25.5" customHeight="1">
      <c r="A18" s="13">
        <v>9</v>
      </c>
      <c r="B18" s="11" t="s">
        <v>2284</v>
      </c>
      <c r="C18" s="72">
        <v>434</v>
      </c>
      <c r="D18" s="73"/>
      <c r="E18" s="74" t="s">
        <v>2328</v>
      </c>
      <c r="F18" s="75"/>
      <c r="G18" s="75"/>
      <c r="H18" s="75"/>
      <c r="I18" s="75"/>
      <c r="J18" s="75"/>
      <c r="K18" s="76"/>
      <c r="L18" s="77">
        <v>2000000</v>
      </c>
      <c r="M18" s="78"/>
      <c r="N18" s="12" t="s">
        <v>220</v>
      </c>
      <c r="O18" s="30" t="s">
        <v>1090</v>
      </c>
      <c r="Q18" s="15"/>
      <c r="R18" s="16"/>
      <c r="T18" s="37"/>
    </row>
    <row r="19" spans="1:20" s="3" customFormat="1" ht="25.5" customHeight="1">
      <c r="A19" s="13">
        <v>10</v>
      </c>
      <c r="B19" s="11" t="s">
        <v>2178</v>
      </c>
      <c r="C19" s="72" t="s">
        <v>16</v>
      </c>
      <c r="D19" s="73"/>
      <c r="E19" s="74" t="s">
        <v>2330</v>
      </c>
      <c r="F19" s="75"/>
      <c r="G19" s="75"/>
      <c r="H19" s="75"/>
      <c r="I19" s="75"/>
      <c r="J19" s="75"/>
      <c r="K19" s="76"/>
      <c r="L19" s="77">
        <v>1500000</v>
      </c>
      <c r="M19" s="78"/>
      <c r="N19" s="12" t="s">
        <v>17</v>
      </c>
      <c r="O19" s="30" t="s">
        <v>1090</v>
      </c>
      <c r="P19" s="16"/>
      <c r="T19" s="37"/>
    </row>
    <row r="20" spans="1:20" s="3" customFormat="1" ht="25.5" customHeight="1">
      <c r="A20" s="13">
        <v>11</v>
      </c>
      <c r="B20" s="11" t="s">
        <v>2178</v>
      </c>
      <c r="C20" s="72" t="s">
        <v>16</v>
      </c>
      <c r="D20" s="73"/>
      <c r="E20" s="74" t="s">
        <v>2331</v>
      </c>
      <c r="F20" s="75"/>
      <c r="G20" s="75"/>
      <c r="H20" s="75"/>
      <c r="I20" s="75"/>
      <c r="J20" s="75"/>
      <c r="K20" s="76"/>
      <c r="L20" s="77">
        <v>900000</v>
      </c>
      <c r="M20" s="78"/>
      <c r="N20" s="12" t="s">
        <v>17</v>
      </c>
      <c r="O20" s="30" t="s">
        <v>1090</v>
      </c>
      <c r="P20" s="16"/>
      <c r="T20" s="37"/>
    </row>
    <row r="21" spans="1:20" s="3" customFormat="1" ht="25.5" customHeight="1">
      <c r="A21" s="13">
        <v>12</v>
      </c>
      <c r="B21" s="11" t="s">
        <v>2180</v>
      </c>
      <c r="C21" s="72" t="s">
        <v>16</v>
      </c>
      <c r="D21" s="73"/>
      <c r="E21" s="74" t="s">
        <v>2332</v>
      </c>
      <c r="F21" s="75"/>
      <c r="G21" s="75"/>
      <c r="H21" s="75"/>
      <c r="I21" s="75"/>
      <c r="J21" s="75"/>
      <c r="K21" s="76"/>
      <c r="L21" s="77">
        <v>910000</v>
      </c>
      <c r="M21" s="78"/>
      <c r="N21" s="12" t="s">
        <v>17</v>
      </c>
      <c r="O21" s="30" t="s">
        <v>1090</v>
      </c>
      <c r="T21" s="37"/>
    </row>
    <row r="22" spans="1:20" s="3" customFormat="1" ht="25.5" customHeight="1">
      <c r="A22" s="13">
        <v>13</v>
      </c>
      <c r="B22" s="11" t="s">
        <v>2284</v>
      </c>
      <c r="C22" s="72" t="s">
        <v>16</v>
      </c>
      <c r="D22" s="73"/>
      <c r="E22" s="74" t="s">
        <v>2333</v>
      </c>
      <c r="F22" s="75"/>
      <c r="G22" s="75"/>
      <c r="H22" s="75"/>
      <c r="I22" s="75"/>
      <c r="J22" s="75"/>
      <c r="K22" s="76"/>
      <c r="L22" s="77">
        <v>1800000</v>
      </c>
      <c r="M22" s="78"/>
      <c r="N22" s="12" t="s">
        <v>17</v>
      </c>
      <c r="O22" s="30" t="s">
        <v>1090</v>
      </c>
      <c r="T22" s="37"/>
    </row>
    <row r="23" spans="1:20" s="3" customFormat="1" ht="25.5" customHeight="1">
      <c r="A23" s="13">
        <v>14</v>
      </c>
      <c r="B23" s="11" t="s">
        <v>1875</v>
      </c>
      <c r="C23" s="72">
        <v>1890</v>
      </c>
      <c r="D23" s="73"/>
      <c r="E23" s="74" t="s">
        <v>2334</v>
      </c>
      <c r="F23" s="75"/>
      <c r="G23" s="75"/>
      <c r="H23" s="75"/>
      <c r="I23" s="75"/>
      <c r="J23" s="75"/>
      <c r="K23" s="76"/>
      <c r="L23" s="77">
        <v>42000000</v>
      </c>
      <c r="M23" s="78"/>
      <c r="N23" s="12" t="s">
        <v>280</v>
      </c>
      <c r="O23" s="30"/>
      <c r="T23" s="37"/>
    </row>
    <row r="24" spans="1:20" s="3" customFormat="1" ht="25.5" customHeight="1">
      <c r="A24" s="13">
        <v>15</v>
      </c>
      <c r="B24" s="11" t="s">
        <v>1875</v>
      </c>
      <c r="C24" s="72">
        <v>1891</v>
      </c>
      <c r="D24" s="73"/>
      <c r="E24" s="74" t="s">
        <v>2335</v>
      </c>
      <c r="F24" s="75"/>
      <c r="G24" s="75"/>
      <c r="H24" s="75"/>
      <c r="I24" s="75"/>
      <c r="J24" s="75"/>
      <c r="K24" s="76"/>
      <c r="L24" s="77">
        <v>42000000</v>
      </c>
      <c r="M24" s="78"/>
      <c r="N24" s="12" t="s">
        <v>280</v>
      </c>
      <c r="O24" s="30"/>
      <c r="T24" s="37"/>
    </row>
    <row r="25" spans="1:20" s="3" customFormat="1" ht="25.5" customHeight="1">
      <c r="A25" s="13">
        <v>16</v>
      </c>
      <c r="B25" s="11" t="s">
        <v>2247</v>
      </c>
      <c r="C25" s="72" t="s">
        <v>16</v>
      </c>
      <c r="D25" s="73"/>
      <c r="E25" s="74" t="s">
        <v>2336</v>
      </c>
      <c r="F25" s="75"/>
      <c r="G25" s="75"/>
      <c r="H25" s="75"/>
      <c r="I25" s="75"/>
      <c r="J25" s="75"/>
      <c r="K25" s="76"/>
      <c r="L25" s="77">
        <v>88200000</v>
      </c>
      <c r="M25" s="78"/>
      <c r="N25" s="12" t="s">
        <v>41</v>
      </c>
      <c r="O25" s="30"/>
      <c r="T25" s="37"/>
    </row>
    <row r="26" spans="1:20" s="3" customFormat="1" ht="25.5" customHeight="1">
      <c r="A26" s="13">
        <v>17</v>
      </c>
      <c r="B26" s="11" t="s">
        <v>2120</v>
      </c>
      <c r="C26" s="72">
        <v>1892</v>
      </c>
      <c r="D26" s="73"/>
      <c r="E26" s="74" t="s">
        <v>2337</v>
      </c>
      <c r="F26" s="75"/>
      <c r="G26" s="75"/>
      <c r="H26" s="75"/>
      <c r="I26" s="75"/>
      <c r="J26" s="75"/>
      <c r="K26" s="76"/>
      <c r="L26" s="77">
        <v>38350000</v>
      </c>
      <c r="M26" s="78"/>
      <c r="N26" s="12" t="s">
        <v>280</v>
      </c>
      <c r="O26" s="30"/>
      <c r="T26" s="37"/>
    </row>
    <row r="27" spans="1:20" s="3" customFormat="1" ht="25.5" customHeight="1">
      <c r="A27" s="13">
        <v>18</v>
      </c>
      <c r="B27" s="11" t="s">
        <v>2120</v>
      </c>
      <c r="C27" s="72">
        <v>1037</v>
      </c>
      <c r="D27" s="73"/>
      <c r="E27" s="74" t="s">
        <v>2338</v>
      </c>
      <c r="F27" s="75"/>
      <c r="G27" s="75"/>
      <c r="H27" s="75"/>
      <c r="I27" s="75"/>
      <c r="J27" s="75"/>
      <c r="K27" s="76"/>
      <c r="L27" s="77">
        <v>12000000</v>
      </c>
      <c r="M27" s="78"/>
      <c r="N27" s="12" t="s">
        <v>178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1875</v>
      </c>
      <c r="C28" s="72">
        <v>1711</v>
      </c>
      <c r="D28" s="73"/>
      <c r="E28" s="74" t="s">
        <v>2339</v>
      </c>
      <c r="F28" s="75"/>
      <c r="G28" s="75"/>
      <c r="H28" s="75"/>
      <c r="I28" s="75"/>
      <c r="J28" s="75"/>
      <c r="K28" s="76"/>
      <c r="L28" s="77">
        <v>11600000</v>
      </c>
      <c r="M28" s="78"/>
      <c r="N28" s="12" t="s">
        <v>280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1875</v>
      </c>
      <c r="C29" s="72">
        <v>1883</v>
      </c>
      <c r="D29" s="73"/>
      <c r="E29" s="74" t="s">
        <v>2340</v>
      </c>
      <c r="F29" s="75"/>
      <c r="G29" s="75"/>
      <c r="H29" s="75"/>
      <c r="I29" s="75"/>
      <c r="J29" s="75"/>
      <c r="K29" s="76"/>
      <c r="L29" s="77">
        <v>25050000</v>
      </c>
      <c r="M29" s="78"/>
      <c r="N29" s="12" t="s">
        <v>280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2341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338010000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9951D-4D88-4A77-A916-C26EC0720F24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2291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2271</v>
      </c>
      <c r="C10" s="72">
        <v>107</v>
      </c>
      <c r="D10" s="73"/>
      <c r="E10" s="74" t="s">
        <v>2293</v>
      </c>
      <c r="F10" s="75"/>
      <c r="G10" s="75"/>
      <c r="H10" s="75"/>
      <c r="I10" s="75"/>
      <c r="J10" s="75"/>
      <c r="K10" s="76"/>
      <c r="L10" s="77">
        <v>14215000</v>
      </c>
      <c r="M10" s="78"/>
      <c r="N10" s="12" t="s">
        <v>41</v>
      </c>
      <c r="O10" s="9"/>
      <c r="R10" s="14"/>
    </row>
    <row r="11" spans="1:21" s="3" customFormat="1" ht="25.5" customHeight="1">
      <c r="A11" s="13">
        <v>2</v>
      </c>
      <c r="B11" s="11" t="s">
        <v>2292</v>
      </c>
      <c r="C11" s="72">
        <v>108</v>
      </c>
      <c r="D11" s="73"/>
      <c r="E11" s="74" t="s">
        <v>2294</v>
      </c>
      <c r="F11" s="75"/>
      <c r="G11" s="75"/>
      <c r="H11" s="75"/>
      <c r="I11" s="75"/>
      <c r="J11" s="75"/>
      <c r="K11" s="76"/>
      <c r="L11" s="77">
        <v>29680000</v>
      </c>
      <c r="M11" s="78"/>
      <c r="N11" s="12" t="s">
        <v>41</v>
      </c>
      <c r="O11" s="9"/>
      <c r="R11" s="14"/>
    </row>
    <row r="12" spans="1:21" s="3" customFormat="1" ht="25.5" customHeight="1">
      <c r="A12" s="13">
        <v>3</v>
      </c>
      <c r="B12" s="11" t="s">
        <v>2295</v>
      </c>
      <c r="C12" s="72">
        <v>109</v>
      </c>
      <c r="D12" s="73"/>
      <c r="E12" s="74" t="s">
        <v>2296</v>
      </c>
      <c r="F12" s="75"/>
      <c r="G12" s="75"/>
      <c r="H12" s="75"/>
      <c r="I12" s="75"/>
      <c r="J12" s="75"/>
      <c r="K12" s="76"/>
      <c r="L12" s="77">
        <v>31407000</v>
      </c>
      <c r="M12" s="78"/>
      <c r="N12" s="12" t="s">
        <v>41</v>
      </c>
      <c r="O12" s="9"/>
      <c r="R12" s="14"/>
    </row>
    <row r="13" spans="1:21" s="3" customFormat="1" ht="25.5" customHeight="1">
      <c r="A13" s="13">
        <v>4</v>
      </c>
      <c r="B13" s="11" t="s">
        <v>2297</v>
      </c>
      <c r="C13" s="72">
        <v>110</v>
      </c>
      <c r="D13" s="73"/>
      <c r="E13" s="74" t="s">
        <v>2298</v>
      </c>
      <c r="F13" s="75"/>
      <c r="G13" s="75"/>
      <c r="H13" s="75"/>
      <c r="I13" s="75"/>
      <c r="J13" s="75"/>
      <c r="K13" s="76"/>
      <c r="L13" s="77">
        <v>32596000</v>
      </c>
      <c r="M13" s="78"/>
      <c r="N13" s="12" t="s">
        <v>41</v>
      </c>
      <c r="O13" s="30"/>
    </row>
    <row r="14" spans="1:21" s="3" customFormat="1" ht="25.5" customHeight="1">
      <c r="A14" s="13">
        <v>5</v>
      </c>
      <c r="B14" s="11" t="s">
        <v>2284</v>
      </c>
      <c r="C14" s="72">
        <v>3277</v>
      </c>
      <c r="D14" s="73"/>
      <c r="E14" s="74" t="s">
        <v>2299</v>
      </c>
      <c r="F14" s="75"/>
      <c r="G14" s="75"/>
      <c r="H14" s="75"/>
      <c r="I14" s="75"/>
      <c r="J14" s="75"/>
      <c r="K14" s="76"/>
      <c r="L14" s="130">
        <v>2500000</v>
      </c>
      <c r="M14" s="131"/>
      <c r="N14" s="12" t="s">
        <v>86</v>
      </c>
      <c r="O14" s="30" t="s">
        <v>1090</v>
      </c>
    </row>
    <row r="15" spans="1:21" s="3" customFormat="1" ht="25.5" customHeight="1">
      <c r="A15" s="13">
        <v>6</v>
      </c>
      <c r="B15" s="11" t="s">
        <v>2300</v>
      </c>
      <c r="C15" s="72">
        <v>3278</v>
      </c>
      <c r="D15" s="73"/>
      <c r="E15" s="74" t="s">
        <v>2301</v>
      </c>
      <c r="F15" s="75"/>
      <c r="G15" s="75"/>
      <c r="H15" s="75"/>
      <c r="I15" s="75"/>
      <c r="J15" s="75"/>
      <c r="K15" s="76"/>
      <c r="L15" s="130">
        <v>2500000</v>
      </c>
      <c r="M15" s="131"/>
      <c r="N15" s="12" t="s">
        <v>86</v>
      </c>
      <c r="O15" s="30" t="s">
        <v>1090</v>
      </c>
      <c r="T15" s="37"/>
    </row>
    <row r="16" spans="1:21" s="3" customFormat="1" ht="25.5" customHeight="1">
      <c r="A16" s="13">
        <v>7</v>
      </c>
      <c r="B16" s="11" t="s">
        <v>2297</v>
      </c>
      <c r="C16" s="72" t="s">
        <v>16</v>
      </c>
      <c r="D16" s="73"/>
      <c r="E16" s="74" t="s">
        <v>2302</v>
      </c>
      <c r="F16" s="75"/>
      <c r="G16" s="75"/>
      <c r="H16" s="75"/>
      <c r="I16" s="75"/>
      <c r="J16" s="75"/>
      <c r="K16" s="76"/>
      <c r="L16" s="77">
        <v>1620000</v>
      </c>
      <c r="M16" s="78"/>
      <c r="N16" s="12" t="s">
        <v>17</v>
      </c>
      <c r="O16" s="30" t="s">
        <v>1090</v>
      </c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2284</v>
      </c>
      <c r="C17" s="72">
        <v>435</v>
      </c>
      <c r="D17" s="73"/>
      <c r="E17" s="74" t="s">
        <v>2303</v>
      </c>
      <c r="F17" s="75"/>
      <c r="G17" s="75"/>
      <c r="H17" s="75"/>
      <c r="I17" s="75"/>
      <c r="J17" s="75"/>
      <c r="K17" s="76"/>
      <c r="L17" s="130">
        <v>240000000</v>
      </c>
      <c r="M17" s="131"/>
      <c r="N17" s="12" t="s">
        <v>43</v>
      </c>
      <c r="O17" s="30" t="s">
        <v>1090</v>
      </c>
      <c r="Q17" s="15"/>
      <c r="R17" s="16"/>
      <c r="T17" s="37"/>
    </row>
    <row r="18" spans="1:20" s="3" customFormat="1" ht="25.5" customHeight="1">
      <c r="A18" s="13">
        <v>9</v>
      </c>
      <c r="B18" s="11" t="s">
        <v>2304</v>
      </c>
      <c r="C18" s="72">
        <v>1971</v>
      </c>
      <c r="D18" s="73"/>
      <c r="E18" s="74" t="s">
        <v>2305</v>
      </c>
      <c r="F18" s="75"/>
      <c r="G18" s="75"/>
      <c r="H18" s="75"/>
      <c r="I18" s="75"/>
      <c r="J18" s="75"/>
      <c r="K18" s="76"/>
      <c r="L18" s="130">
        <v>25000000</v>
      </c>
      <c r="M18" s="131"/>
      <c r="N18" s="12" t="s">
        <v>41</v>
      </c>
      <c r="O18" s="30" t="s">
        <v>1090</v>
      </c>
      <c r="Q18" s="15"/>
      <c r="R18" s="16"/>
      <c r="T18" s="37"/>
    </row>
    <row r="19" spans="1:20" s="3" customFormat="1" ht="25.5" customHeight="1">
      <c r="A19" s="13">
        <v>10</v>
      </c>
      <c r="B19" s="11" t="s">
        <v>2304</v>
      </c>
      <c r="C19" s="72">
        <v>1972</v>
      </c>
      <c r="D19" s="73"/>
      <c r="E19" s="74" t="s">
        <v>2306</v>
      </c>
      <c r="F19" s="75"/>
      <c r="G19" s="75"/>
      <c r="H19" s="75"/>
      <c r="I19" s="75"/>
      <c r="J19" s="75"/>
      <c r="K19" s="76"/>
      <c r="L19" s="130">
        <v>22600000</v>
      </c>
      <c r="M19" s="131"/>
      <c r="N19" s="12" t="s">
        <v>41</v>
      </c>
      <c r="O19" s="30" t="s">
        <v>1090</v>
      </c>
      <c r="P19" s="16"/>
      <c r="T19" s="37"/>
    </row>
    <row r="20" spans="1:20" s="3" customFormat="1" ht="25.5" customHeight="1">
      <c r="A20" s="13">
        <v>11</v>
      </c>
      <c r="B20" s="11" t="s">
        <v>2271</v>
      </c>
      <c r="C20" s="72">
        <v>5240</v>
      </c>
      <c r="D20" s="73"/>
      <c r="E20" s="74" t="s">
        <v>2307</v>
      </c>
      <c r="F20" s="75"/>
      <c r="G20" s="75"/>
      <c r="H20" s="75"/>
      <c r="I20" s="75"/>
      <c r="J20" s="75"/>
      <c r="K20" s="76"/>
      <c r="L20" s="77">
        <v>2800000</v>
      </c>
      <c r="M20" s="78"/>
      <c r="N20" s="12" t="s">
        <v>114</v>
      </c>
      <c r="O20" s="30" t="s">
        <v>1090</v>
      </c>
      <c r="P20" s="16"/>
      <c r="T20" s="37"/>
    </row>
    <row r="21" spans="1:20" s="3" customFormat="1" ht="25.5" customHeight="1">
      <c r="A21" s="13">
        <v>12</v>
      </c>
      <c r="B21" s="11" t="s">
        <v>2295</v>
      </c>
      <c r="C21" s="72">
        <v>5268</v>
      </c>
      <c r="D21" s="73"/>
      <c r="E21" s="74" t="s">
        <v>2308</v>
      </c>
      <c r="F21" s="75"/>
      <c r="G21" s="75"/>
      <c r="H21" s="75"/>
      <c r="I21" s="75"/>
      <c r="J21" s="75"/>
      <c r="K21" s="76"/>
      <c r="L21" s="77">
        <v>2250000</v>
      </c>
      <c r="M21" s="78"/>
      <c r="N21" s="12" t="s">
        <v>114</v>
      </c>
      <c r="O21" s="30" t="s">
        <v>1090</v>
      </c>
      <c r="T21" s="37"/>
    </row>
    <row r="22" spans="1:20" s="3" customFormat="1" ht="25.5" customHeight="1">
      <c r="A22" s="13">
        <v>13</v>
      </c>
      <c r="B22" s="11" t="s">
        <v>2291</v>
      </c>
      <c r="C22" s="72" t="s">
        <v>16</v>
      </c>
      <c r="D22" s="73"/>
      <c r="E22" s="74" t="s">
        <v>2309</v>
      </c>
      <c r="F22" s="75"/>
      <c r="G22" s="75"/>
      <c r="H22" s="75"/>
      <c r="I22" s="75"/>
      <c r="J22" s="75"/>
      <c r="K22" s="76"/>
      <c r="L22" s="77">
        <v>1740000</v>
      </c>
      <c r="M22" s="78"/>
      <c r="N22" s="12" t="s">
        <v>17</v>
      </c>
      <c r="O22" s="30" t="s">
        <v>1090</v>
      </c>
      <c r="T22" s="37"/>
    </row>
    <row r="23" spans="1:20" s="3" customFormat="1" ht="25.5" customHeight="1">
      <c r="A23" s="13">
        <v>14</v>
      </c>
      <c r="B23" s="11" t="s">
        <v>2292</v>
      </c>
      <c r="C23" s="72" t="s">
        <v>16</v>
      </c>
      <c r="D23" s="73"/>
      <c r="E23" s="74" t="s">
        <v>2310</v>
      </c>
      <c r="F23" s="75"/>
      <c r="G23" s="75"/>
      <c r="H23" s="75"/>
      <c r="I23" s="75"/>
      <c r="J23" s="75"/>
      <c r="K23" s="76"/>
      <c r="L23" s="77">
        <v>1500000</v>
      </c>
      <c r="M23" s="78"/>
      <c r="N23" s="12" t="s">
        <v>17</v>
      </c>
      <c r="O23" s="30" t="s">
        <v>1090</v>
      </c>
      <c r="T23" s="37"/>
    </row>
    <row r="24" spans="1:20" s="3" customFormat="1" ht="25.5" customHeight="1">
      <c r="A24" s="13">
        <v>15</v>
      </c>
      <c r="B24" s="11" t="s">
        <v>2311</v>
      </c>
      <c r="C24" s="72" t="s">
        <v>16</v>
      </c>
      <c r="D24" s="73"/>
      <c r="E24" s="74" t="s">
        <v>2312</v>
      </c>
      <c r="F24" s="75"/>
      <c r="G24" s="75"/>
      <c r="H24" s="75"/>
      <c r="I24" s="75"/>
      <c r="J24" s="75"/>
      <c r="K24" s="76"/>
      <c r="L24" s="77">
        <v>1360200</v>
      </c>
      <c r="M24" s="78"/>
      <c r="N24" s="12" t="s">
        <v>17</v>
      </c>
      <c r="O24" s="30" t="s">
        <v>1090</v>
      </c>
      <c r="T24" s="37"/>
    </row>
    <row r="25" spans="1:20" s="3" customFormat="1" ht="25.5" customHeight="1">
      <c r="A25" s="13">
        <v>16</v>
      </c>
      <c r="B25" s="11" t="s">
        <v>2313</v>
      </c>
      <c r="C25" s="72" t="s">
        <v>16</v>
      </c>
      <c r="D25" s="73"/>
      <c r="E25" s="74" t="s">
        <v>2314</v>
      </c>
      <c r="F25" s="75"/>
      <c r="G25" s="75"/>
      <c r="H25" s="75"/>
      <c r="I25" s="75"/>
      <c r="J25" s="75"/>
      <c r="K25" s="76"/>
      <c r="L25" s="77">
        <v>1710000</v>
      </c>
      <c r="M25" s="78"/>
      <c r="N25" s="12" t="s">
        <v>17</v>
      </c>
      <c r="O25" s="30" t="s">
        <v>1090</v>
      </c>
      <c r="T25" s="37"/>
    </row>
    <row r="26" spans="1:20" s="3" customFormat="1" ht="25.5" customHeight="1">
      <c r="A26" s="13">
        <v>17</v>
      </c>
      <c r="B26" s="11" t="s">
        <v>2292</v>
      </c>
      <c r="C26" s="72" t="s">
        <v>16</v>
      </c>
      <c r="D26" s="73"/>
      <c r="E26" s="74" t="s">
        <v>2315</v>
      </c>
      <c r="F26" s="75"/>
      <c r="G26" s="75"/>
      <c r="H26" s="75"/>
      <c r="I26" s="75"/>
      <c r="J26" s="75"/>
      <c r="K26" s="76"/>
      <c r="L26" s="77">
        <v>1800000</v>
      </c>
      <c r="M26" s="78"/>
      <c r="N26" s="12" t="s">
        <v>17</v>
      </c>
      <c r="O26" s="30" t="s">
        <v>1090</v>
      </c>
      <c r="T26" s="37"/>
    </row>
    <row r="27" spans="1:20" s="3" customFormat="1" ht="25.5" customHeight="1">
      <c r="A27" s="13">
        <v>18</v>
      </c>
      <c r="B27" s="11" t="s">
        <v>2292</v>
      </c>
      <c r="C27" s="72" t="s">
        <v>16</v>
      </c>
      <c r="D27" s="73"/>
      <c r="E27" s="74" t="s">
        <v>2316</v>
      </c>
      <c r="F27" s="75"/>
      <c r="G27" s="75"/>
      <c r="H27" s="75"/>
      <c r="I27" s="75"/>
      <c r="J27" s="75"/>
      <c r="K27" s="76"/>
      <c r="L27" s="77">
        <v>1360000</v>
      </c>
      <c r="M27" s="78"/>
      <c r="N27" s="12" t="s">
        <v>17</v>
      </c>
      <c r="O27" s="30" t="s">
        <v>1090</v>
      </c>
      <c r="P27" s="40"/>
      <c r="T27" s="37"/>
    </row>
    <row r="28" spans="1:20" s="3" customFormat="1" ht="25.5" customHeight="1">
      <c r="A28" s="13">
        <v>19</v>
      </c>
      <c r="B28" s="11" t="s">
        <v>2292</v>
      </c>
      <c r="C28" s="72" t="s">
        <v>16</v>
      </c>
      <c r="D28" s="73"/>
      <c r="E28" s="74" t="s">
        <v>2317</v>
      </c>
      <c r="F28" s="75"/>
      <c r="G28" s="75"/>
      <c r="H28" s="75"/>
      <c r="I28" s="75"/>
      <c r="J28" s="75"/>
      <c r="K28" s="76"/>
      <c r="L28" s="77">
        <v>1605000</v>
      </c>
      <c r="M28" s="78"/>
      <c r="N28" s="12" t="s">
        <v>17</v>
      </c>
      <c r="O28" s="30" t="s">
        <v>1090</v>
      </c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2311</v>
      </c>
      <c r="C29" s="72" t="s">
        <v>16</v>
      </c>
      <c r="D29" s="73"/>
      <c r="E29" s="74" t="s">
        <v>2318</v>
      </c>
      <c r="F29" s="75"/>
      <c r="G29" s="75"/>
      <c r="H29" s="75"/>
      <c r="I29" s="75"/>
      <c r="J29" s="75"/>
      <c r="K29" s="76"/>
      <c r="L29" s="77">
        <v>750000</v>
      </c>
      <c r="M29" s="78"/>
      <c r="N29" s="12" t="s">
        <v>17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2319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418993200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2B5A4-9443-424B-871C-21E40E692A73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2247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2180</v>
      </c>
      <c r="C10" s="72">
        <v>3274</v>
      </c>
      <c r="D10" s="73"/>
      <c r="E10" s="74" t="s">
        <v>2269</v>
      </c>
      <c r="F10" s="75"/>
      <c r="G10" s="75"/>
      <c r="H10" s="75"/>
      <c r="I10" s="75"/>
      <c r="J10" s="75"/>
      <c r="K10" s="76"/>
      <c r="L10" s="77">
        <v>2000000</v>
      </c>
      <c r="M10" s="78"/>
      <c r="N10" s="12" t="s">
        <v>86</v>
      </c>
      <c r="O10" s="9"/>
      <c r="R10" s="14"/>
    </row>
    <row r="11" spans="1:21" s="3" customFormat="1" ht="25.5" customHeight="1">
      <c r="A11" s="13">
        <v>2</v>
      </c>
      <c r="B11" s="11" t="s">
        <v>2247</v>
      </c>
      <c r="C11" s="72">
        <v>4120</v>
      </c>
      <c r="D11" s="73"/>
      <c r="E11" s="74" t="s">
        <v>2270</v>
      </c>
      <c r="F11" s="75"/>
      <c r="G11" s="75"/>
      <c r="H11" s="75"/>
      <c r="I11" s="75"/>
      <c r="J11" s="75"/>
      <c r="K11" s="76"/>
      <c r="L11" s="77">
        <v>1500000</v>
      </c>
      <c r="M11" s="78"/>
      <c r="N11" s="12" t="s">
        <v>86</v>
      </c>
      <c r="O11" s="9"/>
      <c r="R11" s="14"/>
    </row>
    <row r="12" spans="1:21" s="3" customFormat="1" ht="25.5" customHeight="1">
      <c r="A12" s="13">
        <v>3</v>
      </c>
      <c r="B12" s="11" t="s">
        <v>2271</v>
      </c>
      <c r="C12" s="72">
        <v>1249</v>
      </c>
      <c r="D12" s="73"/>
      <c r="E12" s="74" t="s">
        <v>2272</v>
      </c>
      <c r="F12" s="75"/>
      <c r="G12" s="75"/>
      <c r="H12" s="75"/>
      <c r="I12" s="75"/>
      <c r="J12" s="75"/>
      <c r="K12" s="76"/>
      <c r="L12" s="77">
        <v>2000000</v>
      </c>
      <c r="M12" s="78"/>
      <c r="N12" s="12" t="s">
        <v>86</v>
      </c>
      <c r="O12" s="9"/>
      <c r="R12" s="14"/>
    </row>
    <row r="13" spans="1:21" s="3" customFormat="1" ht="25.5" customHeight="1">
      <c r="A13" s="13">
        <v>4</v>
      </c>
      <c r="B13" s="11" t="s">
        <v>1871</v>
      </c>
      <c r="C13" s="72">
        <v>7994</v>
      </c>
      <c r="D13" s="73"/>
      <c r="E13" s="74" t="s">
        <v>2273</v>
      </c>
      <c r="F13" s="75"/>
      <c r="G13" s="75"/>
      <c r="H13" s="75"/>
      <c r="I13" s="75"/>
      <c r="J13" s="75"/>
      <c r="K13" s="76"/>
      <c r="L13" s="77">
        <v>6500000</v>
      </c>
      <c r="M13" s="78"/>
      <c r="N13" s="12" t="s">
        <v>106</v>
      </c>
      <c r="O13" s="30"/>
    </row>
    <row r="14" spans="1:21" s="3" customFormat="1" ht="25.5" customHeight="1">
      <c r="A14" s="13">
        <v>5</v>
      </c>
      <c r="B14" s="11" t="s">
        <v>2180</v>
      </c>
      <c r="C14" s="72">
        <v>3275</v>
      </c>
      <c r="D14" s="73"/>
      <c r="E14" s="74" t="s">
        <v>2274</v>
      </c>
      <c r="F14" s="75"/>
      <c r="G14" s="75"/>
      <c r="H14" s="75"/>
      <c r="I14" s="75"/>
      <c r="J14" s="75"/>
      <c r="K14" s="76"/>
      <c r="L14" s="77">
        <v>2500000</v>
      </c>
      <c r="M14" s="78"/>
      <c r="N14" s="12" t="s">
        <v>86</v>
      </c>
      <c r="O14" s="30"/>
    </row>
    <row r="15" spans="1:21" s="3" customFormat="1" ht="25.5" customHeight="1">
      <c r="A15" s="13">
        <v>6</v>
      </c>
      <c r="B15" s="11" t="s">
        <v>2178</v>
      </c>
      <c r="C15" s="72">
        <v>3276</v>
      </c>
      <c r="D15" s="73"/>
      <c r="E15" s="74" t="s">
        <v>2275</v>
      </c>
      <c r="F15" s="75"/>
      <c r="G15" s="75"/>
      <c r="H15" s="75"/>
      <c r="I15" s="75"/>
      <c r="J15" s="75"/>
      <c r="K15" s="76"/>
      <c r="L15" s="77">
        <v>2500000</v>
      </c>
      <c r="M15" s="78"/>
      <c r="N15" s="12" t="s">
        <v>86</v>
      </c>
      <c r="O15" s="30"/>
      <c r="T15" s="37"/>
    </row>
    <row r="16" spans="1:21" s="3" customFormat="1" ht="25.5" customHeight="1">
      <c r="A16" s="13">
        <v>7</v>
      </c>
      <c r="B16" s="11" t="s">
        <v>2178</v>
      </c>
      <c r="C16" s="72" t="s">
        <v>16</v>
      </c>
      <c r="D16" s="73"/>
      <c r="E16" s="74" t="s">
        <v>2276</v>
      </c>
      <c r="F16" s="75"/>
      <c r="G16" s="75"/>
      <c r="H16" s="75"/>
      <c r="I16" s="75"/>
      <c r="J16" s="75"/>
      <c r="K16" s="76"/>
      <c r="L16" s="77">
        <v>1440000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2271</v>
      </c>
      <c r="C17" s="72" t="s">
        <v>16</v>
      </c>
      <c r="D17" s="73"/>
      <c r="E17" s="74" t="s">
        <v>2277</v>
      </c>
      <c r="F17" s="75"/>
      <c r="G17" s="75"/>
      <c r="H17" s="75"/>
      <c r="I17" s="75"/>
      <c r="J17" s="75"/>
      <c r="K17" s="76"/>
      <c r="L17" s="77">
        <v>1600000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2247</v>
      </c>
      <c r="C18" s="72" t="s">
        <v>16</v>
      </c>
      <c r="D18" s="73"/>
      <c r="E18" s="74" t="s">
        <v>2278</v>
      </c>
      <c r="F18" s="75"/>
      <c r="G18" s="75"/>
      <c r="H18" s="75"/>
      <c r="I18" s="75"/>
      <c r="J18" s="75"/>
      <c r="K18" s="76"/>
      <c r="L18" s="77">
        <v>1700000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2271</v>
      </c>
      <c r="C19" s="72" t="s">
        <v>16</v>
      </c>
      <c r="D19" s="73"/>
      <c r="E19" s="74" t="s">
        <v>2279</v>
      </c>
      <c r="F19" s="75"/>
      <c r="G19" s="75"/>
      <c r="H19" s="75"/>
      <c r="I19" s="75"/>
      <c r="J19" s="75"/>
      <c r="K19" s="76"/>
      <c r="L19" s="77">
        <v>1800000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2271</v>
      </c>
      <c r="C20" s="72" t="s">
        <v>16</v>
      </c>
      <c r="D20" s="73"/>
      <c r="E20" s="74" t="s">
        <v>2280</v>
      </c>
      <c r="F20" s="75"/>
      <c r="G20" s="75"/>
      <c r="H20" s="75"/>
      <c r="I20" s="75"/>
      <c r="J20" s="75"/>
      <c r="K20" s="76"/>
      <c r="L20" s="77">
        <v>1500000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2271</v>
      </c>
      <c r="C21" s="72" t="s">
        <v>16</v>
      </c>
      <c r="D21" s="73"/>
      <c r="E21" s="74" t="s">
        <v>2281</v>
      </c>
      <c r="F21" s="75"/>
      <c r="G21" s="75"/>
      <c r="H21" s="75"/>
      <c r="I21" s="75"/>
      <c r="J21" s="75"/>
      <c r="K21" s="76"/>
      <c r="L21" s="77">
        <v>1650000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2271</v>
      </c>
      <c r="C22" s="72">
        <v>433</v>
      </c>
      <c r="D22" s="73"/>
      <c r="E22" s="74" t="s">
        <v>2282</v>
      </c>
      <c r="F22" s="75"/>
      <c r="G22" s="75"/>
      <c r="H22" s="75"/>
      <c r="I22" s="75"/>
      <c r="J22" s="75"/>
      <c r="K22" s="76"/>
      <c r="L22" s="77">
        <v>1800000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2271</v>
      </c>
      <c r="C23" s="72">
        <v>105</v>
      </c>
      <c r="D23" s="73"/>
      <c r="E23" s="74" t="s">
        <v>2283</v>
      </c>
      <c r="F23" s="75"/>
      <c r="G23" s="75"/>
      <c r="H23" s="75"/>
      <c r="I23" s="75"/>
      <c r="J23" s="75"/>
      <c r="K23" s="76"/>
      <c r="L23" s="77">
        <v>26000000</v>
      </c>
      <c r="M23" s="78"/>
      <c r="N23" s="12" t="s">
        <v>41</v>
      </c>
      <c r="O23" s="30"/>
      <c r="T23" s="37"/>
    </row>
    <row r="24" spans="1:20" s="3" customFormat="1" ht="25.5" customHeight="1">
      <c r="A24" s="13">
        <v>15</v>
      </c>
      <c r="B24" s="11" t="s">
        <v>2284</v>
      </c>
      <c r="C24" s="72">
        <v>106</v>
      </c>
      <c r="D24" s="73"/>
      <c r="E24" s="74" t="s">
        <v>2285</v>
      </c>
      <c r="F24" s="75"/>
      <c r="G24" s="75"/>
      <c r="H24" s="75"/>
      <c r="I24" s="75"/>
      <c r="J24" s="75"/>
      <c r="K24" s="76"/>
      <c r="L24" s="77">
        <v>17570000</v>
      </c>
      <c r="M24" s="78"/>
      <c r="N24" s="12" t="s">
        <v>41</v>
      </c>
      <c r="O24" s="9"/>
      <c r="T24" s="37"/>
    </row>
    <row r="25" spans="1:20" s="3" customFormat="1" ht="25.5" customHeight="1">
      <c r="A25" s="13">
        <v>16</v>
      </c>
      <c r="B25" s="11" t="s">
        <v>2144</v>
      </c>
      <c r="C25" s="72">
        <v>1893</v>
      </c>
      <c r="D25" s="73"/>
      <c r="E25" s="74" t="s">
        <v>2286</v>
      </c>
      <c r="F25" s="75"/>
      <c r="G25" s="75"/>
      <c r="H25" s="75"/>
      <c r="I25" s="75"/>
      <c r="J25" s="75"/>
      <c r="K25" s="76"/>
      <c r="L25" s="77">
        <v>48000000</v>
      </c>
      <c r="M25" s="78"/>
      <c r="N25" s="12" t="s">
        <v>1279</v>
      </c>
      <c r="O25" s="9"/>
      <c r="T25" s="37"/>
    </row>
    <row r="26" spans="1:20" s="3" customFormat="1" ht="25.5" customHeight="1">
      <c r="A26" s="13">
        <v>17</v>
      </c>
      <c r="B26" s="11" t="s">
        <v>2144</v>
      </c>
      <c r="C26" s="72">
        <v>1894</v>
      </c>
      <c r="D26" s="73"/>
      <c r="E26" s="74" t="s">
        <v>2287</v>
      </c>
      <c r="F26" s="75"/>
      <c r="G26" s="75"/>
      <c r="H26" s="75"/>
      <c r="I26" s="75"/>
      <c r="J26" s="75"/>
      <c r="K26" s="76"/>
      <c r="L26" s="77">
        <v>11000000</v>
      </c>
      <c r="M26" s="78"/>
      <c r="N26" s="12" t="s">
        <v>1279</v>
      </c>
      <c r="O26" s="9"/>
      <c r="T26" s="37"/>
    </row>
    <row r="27" spans="1:20" s="3" customFormat="1" ht="25.5" customHeight="1">
      <c r="A27" s="13">
        <v>18</v>
      </c>
      <c r="B27" s="11" t="s">
        <v>2284</v>
      </c>
      <c r="C27" s="72">
        <v>2006967</v>
      </c>
      <c r="D27" s="73"/>
      <c r="E27" s="74" t="s">
        <v>2288</v>
      </c>
      <c r="F27" s="75"/>
      <c r="G27" s="75"/>
      <c r="H27" s="75"/>
      <c r="I27" s="75"/>
      <c r="J27" s="75"/>
      <c r="K27" s="76"/>
      <c r="L27" s="77">
        <v>55366200</v>
      </c>
      <c r="M27" s="78"/>
      <c r="N27" s="12" t="s">
        <v>739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1826</v>
      </c>
      <c r="C28" s="72">
        <v>1309</v>
      </c>
      <c r="D28" s="73"/>
      <c r="E28" s="74" t="s">
        <v>2289</v>
      </c>
      <c r="F28" s="75"/>
      <c r="G28" s="75"/>
      <c r="H28" s="75"/>
      <c r="I28" s="75"/>
      <c r="J28" s="75"/>
      <c r="K28" s="76"/>
      <c r="L28" s="77">
        <v>42450000</v>
      </c>
      <c r="M28" s="78"/>
      <c r="N28" s="12" t="s">
        <v>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77"/>
      <c r="M29" s="78"/>
      <c r="N29" s="12"/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2290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228876200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2247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1923</v>
      </c>
      <c r="C10" s="72" t="s">
        <v>16</v>
      </c>
      <c r="D10" s="73"/>
      <c r="E10" s="74" t="s">
        <v>2248</v>
      </c>
      <c r="F10" s="75"/>
      <c r="G10" s="75"/>
      <c r="H10" s="75"/>
      <c r="I10" s="75"/>
      <c r="J10" s="75"/>
      <c r="K10" s="76"/>
      <c r="L10" s="77">
        <v>1160000</v>
      </c>
      <c r="M10" s="78"/>
      <c r="N10" s="12" t="s">
        <v>114</v>
      </c>
      <c r="O10" s="9"/>
      <c r="R10" s="14"/>
    </row>
    <row r="11" spans="1:21" s="3" customFormat="1" ht="25.5" customHeight="1">
      <c r="A11" s="13">
        <v>2</v>
      </c>
      <c r="B11" s="11" t="s">
        <v>1985</v>
      </c>
      <c r="C11" s="72" t="s">
        <v>16</v>
      </c>
      <c r="D11" s="73"/>
      <c r="E11" s="74" t="s">
        <v>2249</v>
      </c>
      <c r="F11" s="75"/>
      <c r="G11" s="75"/>
      <c r="H11" s="75"/>
      <c r="I11" s="75"/>
      <c r="J11" s="75"/>
      <c r="K11" s="76"/>
      <c r="L11" s="77">
        <v>3550000</v>
      </c>
      <c r="M11" s="78"/>
      <c r="N11" s="12" t="s">
        <v>1760</v>
      </c>
      <c r="O11" s="9"/>
      <c r="R11" s="14"/>
    </row>
    <row r="12" spans="1:21" s="3" customFormat="1" ht="25.5" customHeight="1">
      <c r="A12" s="13">
        <v>3</v>
      </c>
      <c r="B12" s="11" t="s">
        <v>2034</v>
      </c>
      <c r="C12" s="72">
        <v>5001</v>
      </c>
      <c r="D12" s="73"/>
      <c r="E12" s="74" t="s">
        <v>2250</v>
      </c>
      <c r="F12" s="75"/>
      <c r="G12" s="75"/>
      <c r="H12" s="75"/>
      <c r="I12" s="75"/>
      <c r="J12" s="75"/>
      <c r="K12" s="76"/>
      <c r="L12" s="77">
        <v>2900000</v>
      </c>
      <c r="M12" s="78"/>
      <c r="N12" s="12" t="s">
        <v>114</v>
      </c>
      <c r="O12" s="9"/>
      <c r="R12" s="14"/>
    </row>
    <row r="13" spans="1:21" s="3" customFormat="1" ht="25.5" customHeight="1">
      <c r="A13" s="13">
        <v>4</v>
      </c>
      <c r="B13" s="11" t="s">
        <v>2098</v>
      </c>
      <c r="C13" s="72">
        <v>5022</v>
      </c>
      <c r="D13" s="73"/>
      <c r="E13" s="74" t="s">
        <v>2251</v>
      </c>
      <c r="F13" s="75"/>
      <c r="G13" s="75"/>
      <c r="H13" s="75"/>
      <c r="I13" s="75"/>
      <c r="J13" s="75"/>
      <c r="K13" s="76"/>
      <c r="L13" s="77">
        <v>2300000</v>
      </c>
      <c r="M13" s="78"/>
      <c r="N13" s="12" t="s">
        <v>114</v>
      </c>
      <c r="O13" s="30"/>
    </row>
    <row r="14" spans="1:21" s="3" customFormat="1" ht="25.5" customHeight="1">
      <c r="A14" s="13">
        <v>5</v>
      </c>
      <c r="B14" s="11" t="s">
        <v>2098</v>
      </c>
      <c r="C14" s="72">
        <v>5060</v>
      </c>
      <c r="D14" s="73"/>
      <c r="E14" s="74" t="s">
        <v>2252</v>
      </c>
      <c r="F14" s="75"/>
      <c r="G14" s="75"/>
      <c r="H14" s="75"/>
      <c r="I14" s="75"/>
      <c r="J14" s="75"/>
      <c r="K14" s="76"/>
      <c r="L14" s="77">
        <v>2300000</v>
      </c>
      <c r="M14" s="78"/>
      <c r="N14" s="12" t="s">
        <v>114</v>
      </c>
      <c r="O14" s="30"/>
    </row>
    <row r="15" spans="1:21" s="3" customFormat="1" ht="25.5" customHeight="1">
      <c r="A15" s="13">
        <v>6</v>
      </c>
      <c r="B15" s="11" t="s">
        <v>2092</v>
      </c>
      <c r="C15" s="72">
        <v>5045</v>
      </c>
      <c r="D15" s="73"/>
      <c r="E15" s="74" t="s">
        <v>2253</v>
      </c>
      <c r="F15" s="75"/>
      <c r="G15" s="75"/>
      <c r="H15" s="75"/>
      <c r="I15" s="75"/>
      <c r="J15" s="75"/>
      <c r="K15" s="76"/>
      <c r="L15" s="77">
        <v>1650000</v>
      </c>
      <c r="M15" s="78"/>
      <c r="N15" s="12" t="s">
        <v>114</v>
      </c>
      <c r="O15" s="30"/>
      <c r="T15" s="37"/>
    </row>
    <row r="16" spans="1:21" s="3" customFormat="1" ht="25.5" customHeight="1">
      <c r="A16" s="13">
        <v>7</v>
      </c>
      <c r="B16" s="11" t="s">
        <v>2098</v>
      </c>
      <c r="C16" s="72" t="s">
        <v>16</v>
      </c>
      <c r="D16" s="73"/>
      <c r="E16" s="74" t="s">
        <v>2254</v>
      </c>
      <c r="F16" s="75"/>
      <c r="G16" s="75"/>
      <c r="H16" s="75"/>
      <c r="I16" s="75"/>
      <c r="J16" s="75"/>
      <c r="K16" s="76"/>
      <c r="L16" s="77">
        <v>8000000</v>
      </c>
      <c r="M16" s="78"/>
      <c r="N16" s="12" t="s">
        <v>767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2125</v>
      </c>
      <c r="C17" s="72">
        <v>2747</v>
      </c>
      <c r="D17" s="73"/>
      <c r="E17" s="74" t="s">
        <v>2255</v>
      </c>
      <c r="F17" s="75"/>
      <c r="G17" s="75"/>
      <c r="H17" s="75"/>
      <c r="I17" s="75"/>
      <c r="J17" s="75"/>
      <c r="K17" s="76"/>
      <c r="L17" s="77">
        <v>1500000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2125</v>
      </c>
      <c r="C18" s="72">
        <v>1955</v>
      </c>
      <c r="D18" s="73"/>
      <c r="E18" s="74" t="s">
        <v>2256</v>
      </c>
      <c r="F18" s="75"/>
      <c r="G18" s="75"/>
      <c r="H18" s="75"/>
      <c r="I18" s="75"/>
      <c r="J18" s="75"/>
      <c r="K18" s="76"/>
      <c r="L18" s="77">
        <v>11000000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2031</v>
      </c>
      <c r="C19" s="72">
        <v>1500</v>
      </c>
      <c r="D19" s="73"/>
      <c r="E19" s="74" t="s">
        <v>2257</v>
      </c>
      <c r="F19" s="75"/>
      <c r="G19" s="75"/>
      <c r="H19" s="75"/>
      <c r="I19" s="75"/>
      <c r="J19" s="75"/>
      <c r="K19" s="76"/>
      <c r="L19" s="77">
        <v>11000000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2144</v>
      </c>
      <c r="C20" s="72" t="s">
        <v>16</v>
      </c>
      <c r="D20" s="73"/>
      <c r="E20" s="74" t="s">
        <v>2258</v>
      </c>
      <c r="F20" s="75"/>
      <c r="G20" s="75"/>
      <c r="H20" s="75"/>
      <c r="I20" s="75"/>
      <c r="J20" s="75"/>
      <c r="K20" s="76"/>
      <c r="L20" s="77">
        <v>900000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2098</v>
      </c>
      <c r="C21" s="72" t="s">
        <v>16</v>
      </c>
      <c r="D21" s="73"/>
      <c r="E21" s="74" t="s">
        <v>2259</v>
      </c>
      <c r="F21" s="75"/>
      <c r="G21" s="75"/>
      <c r="H21" s="75"/>
      <c r="I21" s="75"/>
      <c r="J21" s="75"/>
      <c r="K21" s="76"/>
      <c r="L21" s="77">
        <v>1500000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2092</v>
      </c>
      <c r="C22" s="72" t="s">
        <v>16</v>
      </c>
      <c r="D22" s="73"/>
      <c r="E22" s="74" t="s">
        <v>2260</v>
      </c>
      <c r="F22" s="75"/>
      <c r="G22" s="75"/>
      <c r="H22" s="75"/>
      <c r="I22" s="75"/>
      <c r="J22" s="75"/>
      <c r="K22" s="76"/>
      <c r="L22" s="77">
        <v>870000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2125</v>
      </c>
      <c r="C23" s="72" t="s">
        <v>16</v>
      </c>
      <c r="D23" s="73"/>
      <c r="E23" s="74" t="s">
        <v>2261</v>
      </c>
      <c r="F23" s="75"/>
      <c r="G23" s="75"/>
      <c r="H23" s="75"/>
      <c r="I23" s="75"/>
      <c r="J23" s="75"/>
      <c r="K23" s="76"/>
      <c r="L23" s="77">
        <v>900000</v>
      </c>
      <c r="M23" s="78"/>
      <c r="N23" s="12" t="s">
        <v>17</v>
      </c>
      <c r="O23" s="30"/>
      <c r="T23" s="37"/>
    </row>
    <row r="24" spans="1:20" s="3" customFormat="1" ht="25.5" customHeight="1">
      <c r="A24" s="13">
        <v>15</v>
      </c>
      <c r="B24" s="11" t="s">
        <v>2117</v>
      </c>
      <c r="C24" s="72" t="s">
        <v>16</v>
      </c>
      <c r="D24" s="73"/>
      <c r="E24" s="74" t="s">
        <v>2262</v>
      </c>
      <c r="F24" s="75"/>
      <c r="G24" s="75"/>
      <c r="H24" s="75"/>
      <c r="I24" s="75"/>
      <c r="J24" s="75"/>
      <c r="K24" s="76"/>
      <c r="L24" s="77">
        <v>900000</v>
      </c>
      <c r="M24" s="78"/>
      <c r="N24" s="12" t="s">
        <v>17</v>
      </c>
      <c r="O24" s="9"/>
      <c r="T24" s="37"/>
    </row>
    <row r="25" spans="1:20" s="3" customFormat="1" ht="25.5" customHeight="1">
      <c r="A25" s="13">
        <v>16</v>
      </c>
      <c r="B25" s="11" t="s">
        <v>2144</v>
      </c>
      <c r="C25" s="72">
        <v>103</v>
      </c>
      <c r="D25" s="73"/>
      <c r="E25" s="74" t="s">
        <v>2263</v>
      </c>
      <c r="F25" s="75"/>
      <c r="G25" s="75"/>
      <c r="H25" s="75"/>
      <c r="I25" s="75"/>
      <c r="J25" s="75"/>
      <c r="K25" s="76"/>
      <c r="L25" s="77">
        <v>15568900</v>
      </c>
      <c r="M25" s="78"/>
      <c r="N25" s="12" t="s">
        <v>41</v>
      </c>
      <c r="O25" s="9"/>
      <c r="T25" s="37"/>
    </row>
    <row r="26" spans="1:20" s="3" customFormat="1" ht="25.5" customHeight="1">
      <c r="A26" s="13">
        <v>17</v>
      </c>
      <c r="B26" s="11" t="s">
        <v>1842</v>
      </c>
      <c r="C26" s="72">
        <v>104</v>
      </c>
      <c r="D26" s="73"/>
      <c r="E26" s="74" t="s">
        <v>2264</v>
      </c>
      <c r="F26" s="75"/>
      <c r="G26" s="75"/>
      <c r="H26" s="75"/>
      <c r="I26" s="75"/>
      <c r="J26" s="75"/>
      <c r="K26" s="76"/>
      <c r="L26" s="77">
        <v>14739000</v>
      </c>
      <c r="M26" s="78"/>
      <c r="N26" s="12" t="s">
        <v>41</v>
      </c>
      <c r="O26" s="9"/>
      <c r="T26" s="37"/>
    </row>
    <row r="27" spans="1:20" s="3" customFormat="1" ht="25.5" customHeight="1">
      <c r="A27" s="13">
        <v>18</v>
      </c>
      <c r="B27" s="11" t="s">
        <v>1842</v>
      </c>
      <c r="C27" s="72">
        <v>404126</v>
      </c>
      <c r="D27" s="73"/>
      <c r="E27" s="74" t="s">
        <v>2265</v>
      </c>
      <c r="F27" s="75"/>
      <c r="G27" s="75"/>
      <c r="H27" s="75"/>
      <c r="I27" s="75"/>
      <c r="J27" s="75"/>
      <c r="K27" s="76"/>
      <c r="L27" s="77">
        <v>37950000</v>
      </c>
      <c r="M27" s="78"/>
      <c r="N27" s="12" t="s">
        <v>1671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1826</v>
      </c>
      <c r="C28" s="72">
        <v>432</v>
      </c>
      <c r="D28" s="73"/>
      <c r="E28" s="74" t="s">
        <v>2266</v>
      </c>
      <c r="F28" s="75"/>
      <c r="G28" s="75"/>
      <c r="H28" s="75"/>
      <c r="I28" s="75"/>
      <c r="J28" s="75"/>
      <c r="K28" s="76"/>
      <c r="L28" s="77">
        <v>50000000</v>
      </c>
      <c r="M28" s="78"/>
      <c r="N28" s="12" t="s">
        <v>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1826</v>
      </c>
      <c r="C29" s="72">
        <v>4566</v>
      </c>
      <c r="D29" s="73"/>
      <c r="E29" s="74" t="s">
        <v>2267</v>
      </c>
      <c r="F29" s="75"/>
      <c r="G29" s="75"/>
      <c r="H29" s="75"/>
      <c r="I29" s="75"/>
      <c r="J29" s="75"/>
      <c r="K29" s="76"/>
      <c r="L29" s="77">
        <v>78140000</v>
      </c>
      <c r="M29" s="78"/>
      <c r="N29" s="12" t="s">
        <v>41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2268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246827900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U100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2178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2092</v>
      </c>
      <c r="C10" s="72" t="s">
        <v>16</v>
      </c>
      <c r="D10" s="73"/>
      <c r="E10" s="74" t="s">
        <v>2224</v>
      </c>
      <c r="F10" s="75"/>
      <c r="G10" s="75"/>
      <c r="H10" s="75"/>
      <c r="I10" s="75"/>
      <c r="J10" s="75"/>
      <c r="K10" s="76"/>
      <c r="L10" s="77">
        <v>1500000</v>
      </c>
      <c r="M10" s="78"/>
      <c r="N10" s="12" t="s">
        <v>17</v>
      </c>
      <c r="O10" s="9"/>
      <c r="R10" s="14"/>
    </row>
    <row r="11" spans="1:21" s="3" customFormat="1" ht="25.5" customHeight="1">
      <c r="A11" s="13">
        <v>2</v>
      </c>
      <c r="B11" s="11" t="s">
        <v>2031</v>
      </c>
      <c r="C11" s="72" t="s">
        <v>16</v>
      </c>
      <c r="D11" s="73"/>
      <c r="E11" s="74" t="s">
        <v>2225</v>
      </c>
      <c r="F11" s="75"/>
      <c r="G11" s="75"/>
      <c r="H11" s="75"/>
      <c r="I11" s="75"/>
      <c r="J11" s="75"/>
      <c r="K11" s="76"/>
      <c r="L11" s="77">
        <v>1407000</v>
      </c>
      <c r="M11" s="78"/>
      <c r="N11" s="12" t="s">
        <v>17</v>
      </c>
      <c r="O11" s="9"/>
      <c r="R11" s="14"/>
    </row>
    <row r="12" spans="1:21" s="3" customFormat="1" ht="25.5" customHeight="1">
      <c r="A12" s="13">
        <v>3</v>
      </c>
      <c r="B12" s="11" t="s">
        <v>2138</v>
      </c>
      <c r="C12" s="72" t="s">
        <v>16</v>
      </c>
      <c r="D12" s="73"/>
      <c r="E12" s="74" t="s">
        <v>2226</v>
      </c>
      <c r="F12" s="75"/>
      <c r="G12" s="75"/>
      <c r="H12" s="75"/>
      <c r="I12" s="75"/>
      <c r="J12" s="75"/>
      <c r="K12" s="76"/>
      <c r="L12" s="77">
        <v>1200000</v>
      </c>
      <c r="M12" s="78"/>
      <c r="N12" s="12" t="s">
        <v>17</v>
      </c>
      <c r="O12" s="9"/>
      <c r="R12" s="14"/>
    </row>
    <row r="13" spans="1:21" s="3" customFormat="1" ht="25.5" customHeight="1">
      <c r="A13" s="13">
        <v>4</v>
      </c>
      <c r="B13" s="11" t="s">
        <v>2138</v>
      </c>
      <c r="C13" s="72" t="s">
        <v>16</v>
      </c>
      <c r="D13" s="73"/>
      <c r="E13" s="74" t="s">
        <v>2227</v>
      </c>
      <c r="F13" s="75"/>
      <c r="G13" s="75"/>
      <c r="H13" s="75"/>
      <c r="I13" s="75"/>
      <c r="J13" s="75"/>
      <c r="K13" s="76"/>
      <c r="L13" s="77">
        <v>900000</v>
      </c>
      <c r="M13" s="78"/>
      <c r="N13" s="12" t="s">
        <v>17</v>
      </c>
      <c r="O13" s="30"/>
    </row>
    <row r="14" spans="1:21" s="3" customFormat="1" ht="25.5" customHeight="1">
      <c r="A14" s="13">
        <v>5</v>
      </c>
      <c r="B14" s="11" t="s">
        <v>2138</v>
      </c>
      <c r="C14" s="72" t="s">
        <v>16</v>
      </c>
      <c r="D14" s="73"/>
      <c r="E14" s="74" t="s">
        <v>2228</v>
      </c>
      <c r="F14" s="75"/>
      <c r="G14" s="75"/>
      <c r="H14" s="75"/>
      <c r="I14" s="75"/>
      <c r="J14" s="75"/>
      <c r="K14" s="76"/>
      <c r="L14" s="77">
        <v>762000</v>
      </c>
      <c r="M14" s="78"/>
      <c r="N14" s="12" t="s">
        <v>17</v>
      </c>
      <c r="O14" s="30"/>
    </row>
    <row r="15" spans="1:21" s="3" customFormat="1" ht="25.5" customHeight="1">
      <c r="A15" s="13">
        <v>6</v>
      </c>
      <c r="B15" s="11" t="s">
        <v>2138</v>
      </c>
      <c r="C15" s="72" t="s">
        <v>16</v>
      </c>
      <c r="D15" s="73"/>
      <c r="E15" s="74" t="s">
        <v>2229</v>
      </c>
      <c r="F15" s="75"/>
      <c r="G15" s="75"/>
      <c r="H15" s="75"/>
      <c r="I15" s="75"/>
      <c r="J15" s="75"/>
      <c r="K15" s="76"/>
      <c r="L15" s="77">
        <v>1700000</v>
      </c>
      <c r="M15" s="78"/>
      <c r="N15" s="12" t="s">
        <v>17</v>
      </c>
      <c r="O15" s="30"/>
      <c r="T15" s="37"/>
    </row>
    <row r="16" spans="1:21" s="3" customFormat="1" ht="25.5" customHeight="1">
      <c r="A16" s="13">
        <v>7</v>
      </c>
      <c r="B16" s="11" t="s">
        <v>2120</v>
      </c>
      <c r="C16" s="72">
        <v>6146169441</v>
      </c>
      <c r="D16" s="73"/>
      <c r="E16" s="74" t="s">
        <v>2230</v>
      </c>
      <c r="F16" s="75"/>
      <c r="G16" s="75"/>
      <c r="H16" s="75"/>
      <c r="I16" s="75"/>
      <c r="J16" s="75"/>
      <c r="K16" s="76"/>
      <c r="L16" s="77">
        <v>13020000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2098</v>
      </c>
      <c r="C17" s="72">
        <v>3269</v>
      </c>
      <c r="D17" s="73"/>
      <c r="E17" s="74" t="s">
        <v>2231</v>
      </c>
      <c r="F17" s="75"/>
      <c r="G17" s="75"/>
      <c r="H17" s="75"/>
      <c r="I17" s="75"/>
      <c r="J17" s="75"/>
      <c r="K17" s="76"/>
      <c r="L17" s="77">
        <v>1700000</v>
      </c>
      <c r="M17" s="78"/>
      <c r="N17" s="12" t="s">
        <v>86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2120</v>
      </c>
      <c r="C18" s="72" t="s">
        <v>16</v>
      </c>
      <c r="D18" s="73"/>
      <c r="E18" s="74" t="s">
        <v>2232</v>
      </c>
      <c r="F18" s="75"/>
      <c r="G18" s="75"/>
      <c r="H18" s="75"/>
      <c r="I18" s="75"/>
      <c r="J18" s="75"/>
      <c r="K18" s="76"/>
      <c r="L18" s="77">
        <v>1800000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2120</v>
      </c>
      <c r="C19" s="72" t="s">
        <v>16</v>
      </c>
      <c r="D19" s="73"/>
      <c r="E19" s="74" t="s">
        <v>2233</v>
      </c>
      <c r="F19" s="75"/>
      <c r="G19" s="75"/>
      <c r="H19" s="75"/>
      <c r="I19" s="75"/>
      <c r="J19" s="75"/>
      <c r="K19" s="76"/>
      <c r="L19" s="77">
        <v>1500000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1838</v>
      </c>
      <c r="C20" s="72" t="s">
        <v>16</v>
      </c>
      <c r="D20" s="73"/>
      <c r="E20" s="74" t="s">
        <v>2234</v>
      </c>
      <c r="F20" s="75"/>
      <c r="G20" s="75"/>
      <c r="H20" s="75"/>
      <c r="I20" s="75"/>
      <c r="J20" s="75"/>
      <c r="K20" s="76"/>
      <c r="L20" s="77">
        <v>16000000</v>
      </c>
      <c r="M20" s="78"/>
      <c r="N20" s="12" t="s">
        <v>2196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1838</v>
      </c>
      <c r="C21" s="72">
        <v>1923</v>
      </c>
      <c r="D21" s="73"/>
      <c r="E21" s="74" t="s">
        <v>2235</v>
      </c>
      <c r="F21" s="75"/>
      <c r="G21" s="75"/>
      <c r="H21" s="75"/>
      <c r="I21" s="75"/>
      <c r="J21" s="75"/>
      <c r="K21" s="76"/>
      <c r="L21" s="77">
        <v>16000000</v>
      </c>
      <c r="M21" s="78"/>
      <c r="N21" s="12" t="s">
        <v>214</v>
      </c>
      <c r="O21" s="30"/>
      <c r="T21" s="37"/>
    </row>
    <row r="22" spans="1:20" s="3" customFormat="1" ht="25.5" customHeight="1">
      <c r="A22" s="13">
        <v>13</v>
      </c>
      <c r="B22" s="11" t="s">
        <v>2117</v>
      </c>
      <c r="C22" s="72">
        <v>8</v>
      </c>
      <c r="D22" s="73"/>
      <c r="E22" s="74" t="s">
        <v>2236</v>
      </c>
      <c r="F22" s="75"/>
      <c r="G22" s="75"/>
      <c r="H22" s="75"/>
      <c r="I22" s="75"/>
      <c r="J22" s="75"/>
      <c r="K22" s="76"/>
      <c r="L22" s="77">
        <v>12000000</v>
      </c>
      <c r="M22" s="78"/>
      <c r="N22" s="12" t="s">
        <v>2237</v>
      </c>
      <c r="O22" s="30"/>
      <c r="T22" s="37"/>
    </row>
    <row r="23" spans="1:20" s="3" customFormat="1" ht="25.5" customHeight="1">
      <c r="A23" s="13">
        <v>14</v>
      </c>
      <c r="B23" s="11" t="s">
        <v>2125</v>
      </c>
      <c r="C23" s="72">
        <v>425</v>
      </c>
      <c r="D23" s="73"/>
      <c r="E23" s="74" t="s">
        <v>2238</v>
      </c>
      <c r="F23" s="75"/>
      <c r="G23" s="75"/>
      <c r="H23" s="75"/>
      <c r="I23" s="75"/>
      <c r="J23" s="75"/>
      <c r="K23" s="76"/>
      <c r="L23" s="77">
        <v>1900000</v>
      </c>
      <c r="M23" s="78"/>
      <c r="N23" s="12" t="s">
        <v>175</v>
      </c>
      <c r="O23" s="30"/>
      <c r="T23" s="37"/>
    </row>
    <row r="24" spans="1:20" s="3" customFormat="1" ht="25.5" customHeight="1">
      <c r="A24" s="13">
        <v>15</v>
      </c>
      <c r="B24" s="11" t="s">
        <v>2117</v>
      </c>
      <c r="C24" s="72">
        <v>1920</v>
      </c>
      <c r="D24" s="73"/>
      <c r="E24" s="74" t="s">
        <v>2239</v>
      </c>
      <c r="F24" s="75"/>
      <c r="G24" s="75"/>
      <c r="H24" s="75"/>
      <c r="I24" s="75"/>
      <c r="J24" s="75"/>
      <c r="K24" s="76"/>
      <c r="L24" s="77">
        <v>16000000</v>
      </c>
      <c r="M24" s="78"/>
      <c r="N24" s="12" t="s">
        <v>43</v>
      </c>
      <c r="O24" s="9"/>
      <c r="T24" s="37"/>
    </row>
    <row r="25" spans="1:20" s="3" customFormat="1" ht="25.5" customHeight="1">
      <c r="A25" s="13">
        <v>16</v>
      </c>
      <c r="B25" s="11" t="s">
        <v>2002</v>
      </c>
      <c r="C25" s="72">
        <v>1679</v>
      </c>
      <c r="D25" s="73"/>
      <c r="E25" s="74" t="s">
        <v>2240</v>
      </c>
      <c r="F25" s="75"/>
      <c r="G25" s="75"/>
      <c r="H25" s="75"/>
      <c r="I25" s="75"/>
      <c r="J25" s="75"/>
      <c r="K25" s="76"/>
      <c r="L25" s="77">
        <v>16000000</v>
      </c>
      <c r="M25" s="78"/>
      <c r="N25" s="12" t="s">
        <v>2196</v>
      </c>
      <c r="O25" s="9"/>
      <c r="T25" s="37"/>
    </row>
    <row r="26" spans="1:20" s="3" customFormat="1" ht="25.5" customHeight="1">
      <c r="A26" s="13">
        <v>17</v>
      </c>
      <c r="B26" s="11" t="s">
        <v>1838</v>
      </c>
      <c r="C26" s="72">
        <v>1312</v>
      </c>
      <c r="D26" s="73"/>
      <c r="E26" s="74" t="s">
        <v>2241</v>
      </c>
      <c r="F26" s="75"/>
      <c r="G26" s="75"/>
      <c r="H26" s="75"/>
      <c r="I26" s="75"/>
      <c r="J26" s="75"/>
      <c r="K26" s="76"/>
      <c r="L26" s="77">
        <v>16000000</v>
      </c>
      <c r="M26" s="78"/>
      <c r="N26" s="12" t="s">
        <v>1805</v>
      </c>
      <c r="O26" s="9"/>
      <c r="T26" s="37"/>
    </row>
    <row r="27" spans="1:20" s="3" customFormat="1" ht="25.5" customHeight="1">
      <c r="A27" s="13">
        <v>18</v>
      </c>
      <c r="B27" s="11" t="s">
        <v>1838</v>
      </c>
      <c r="C27" s="72">
        <v>3928</v>
      </c>
      <c r="D27" s="73"/>
      <c r="E27" s="74" t="s">
        <v>2242</v>
      </c>
      <c r="F27" s="75"/>
      <c r="G27" s="75"/>
      <c r="H27" s="75"/>
      <c r="I27" s="75"/>
      <c r="J27" s="75"/>
      <c r="K27" s="76"/>
      <c r="L27" s="77">
        <v>12000000</v>
      </c>
      <c r="M27" s="78"/>
      <c r="N27" s="12" t="s">
        <v>1546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1838</v>
      </c>
      <c r="C28" s="72" t="s">
        <v>16</v>
      </c>
      <c r="D28" s="73"/>
      <c r="E28" s="74" t="s">
        <v>2243</v>
      </c>
      <c r="F28" s="75"/>
      <c r="G28" s="75"/>
      <c r="H28" s="75"/>
      <c r="I28" s="75"/>
      <c r="J28" s="75"/>
      <c r="K28" s="76"/>
      <c r="L28" s="77">
        <v>16000000</v>
      </c>
      <c r="M28" s="78"/>
      <c r="N28" s="12" t="s">
        <v>214</v>
      </c>
      <c r="O28" s="30"/>
      <c r="P28" s="40" t="s">
        <v>4989</v>
      </c>
      <c r="T28" s="37"/>
    </row>
    <row r="29" spans="1:20" s="3" customFormat="1" ht="25.5" customHeight="1">
      <c r="A29" s="13"/>
      <c r="B29" s="11" t="s">
        <v>1838</v>
      </c>
      <c r="C29" s="72">
        <v>1050</v>
      </c>
      <c r="D29" s="73"/>
      <c r="E29" s="74" t="s">
        <v>2244</v>
      </c>
      <c r="F29" s="75"/>
      <c r="G29" s="75"/>
      <c r="H29" s="75"/>
      <c r="I29" s="75"/>
      <c r="J29" s="75"/>
      <c r="K29" s="76"/>
      <c r="L29" s="77">
        <v>16000000</v>
      </c>
      <c r="M29" s="78"/>
      <c r="N29" s="12" t="s">
        <v>1805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1842</v>
      </c>
      <c r="C30" s="72">
        <v>15</v>
      </c>
      <c r="D30" s="73"/>
      <c r="E30" s="74" t="s">
        <v>2245</v>
      </c>
      <c r="F30" s="75"/>
      <c r="G30" s="75"/>
      <c r="H30" s="75"/>
      <c r="I30" s="75"/>
      <c r="J30" s="75"/>
      <c r="K30" s="76"/>
      <c r="L30" s="77">
        <v>18744000</v>
      </c>
      <c r="M30" s="78"/>
      <c r="N30" s="12" t="s">
        <v>114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2246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182133000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2178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2098</v>
      </c>
      <c r="C10" s="72">
        <v>89</v>
      </c>
      <c r="D10" s="73"/>
      <c r="E10" s="74" t="s">
        <v>2204</v>
      </c>
      <c r="F10" s="75"/>
      <c r="G10" s="75"/>
      <c r="H10" s="75"/>
      <c r="I10" s="75"/>
      <c r="J10" s="75"/>
      <c r="K10" s="76"/>
      <c r="L10" s="77">
        <v>20200000</v>
      </c>
      <c r="M10" s="78"/>
      <c r="N10" s="12" t="s">
        <v>17</v>
      </c>
      <c r="O10" s="9"/>
      <c r="R10" s="14"/>
    </row>
    <row r="11" spans="1:21" s="3" customFormat="1" ht="25.5" customHeight="1">
      <c r="A11" s="13">
        <v>2</v>
      </c>
      <c r="B11" s="11" t="s">
        <v>2138</v>
      </c>
      <c r="C11" s="72">
        <v>88</v>
      </c>
      <c r="D11" s="73"/>
      <c r="E11" s="74" t="s">
        <v>2205</v>
      </c>
      <c r="F11" s="75"/>
      <c r="G11" s="75"/>
      <c r="H11" s="75"/>
      <c r="I11" s="75"/>
      <c r="J11" s="75"/>
      <c r="K11" s="76"/>
      <c r="L11" s="77">
        <v>34500000</v>
      </c>
      <c r="M11" s="78"/>
      <c r="N11" s="12" t="s">
        <v>17</v>
      </c>
      <c r="O11" s="9"/>
      <c r="R11" s="14"/>
    </row>
    <row r="12" spans="1:21" s="3" customFormat="1" ht="25.5" customHeight="1">
      <c r="A12" s="13">
        <v>3</v>
      </c>
      <c r="B12" s="11" t="s">
        <v>2031</v>
      </c>
      <c r="C12" s="72">
        <v>87</v>
      </c>
      <c r="D12" s="73"/>
      <c r="E12" s="74" t="s">
        <v>2206</v>
      </c>
      <c r="F12" s="75"/>
      <c r="G12" s="75"/>
      <c r="H12" s="75"/>
      <c r="I12" s="75"/>
      <c r="J12" s="75"/>
      <c r="K12" s="76"/>
      <c r="L12" s="77">
        <v>20200000</v>
      </c>
      <c r="M12" s="78"/>
      <c r="N12" s="12" t="s">
        <v>17</v>
      </c>
      <c r="O12" s="9"/>
      <c r="R12" s="14"/>
    </row>
    <row r="13" spans="1:21" s="3" customFormat="1" ht="25.5" customHeight="1">
      <c r="A13" s="13">
        <v>4</v>
      </c>
      <c r="B13" s="11" t="s">
        <v>2031</v>
      </c>
      <c r="C13" s="72">
        <v>86</v>
      </c>
      <c r="D13" s="73"/>
      <c r="E13" s="74" t="s">
        <v>2207</v>
      </c>
      <c r="F13" s="75"/>
      <c r="G13" s="75"/>
      <c r="H13" s="75"/>
      <c r="I13" s="75"/>
      <c r="J13" s="75"/>
      <c r="K13" s="76"/>
      <c r="L13" s="77">
        <v>29000000</v>
      </c>
      <c r="M13" s="78"/>
      <c r="N13" s="12" t="s">
        <v>17</v>
      </c>
      <c r="O13" s="30"/>
    </row>
    <row r="14" spans="1:21" s="3" customFormat="1" ht="25.5" customHeight="1">
      <c r="A14" s="13">
        <v>5</v>
      </c>
      <c r="B14" s="11" t="s">
        <v>2031</v>
      </c>
      <c r="C14" s="72">
        <v>5097</v>
      </c>
      <c r="D14" s="73"/>
      <c r="E14" s="74" t="s">
        <v>2208</v>
      </c>
      <c r="F14" s="75"/>
      <c r="G14" s="75"/>
      <c r="H14" s="75"/>
      <c r="I14" s="75"/>
      <c r="J14" s="75"/>
      <c r="K14" s="76"/>
      <c r="L14" s="77">
        <v>2800000</v>
      </c>
      <c r="M14" s="78"/>
      <c r="N14" s="12" t="s">
        <v>114</v>
      </c>
      <c r="O14" s="30"/>
    </row>
    <row r="15" spans="1:21" s="3" customFormat="1" ht="25.5" customHeight="1">
      <c r="A15" s="13">
        <v>6</v>
      </c>
      <c r="B15" s="11" t="s">
        <v>2144</v>
      </c>
      <c r="C15" s="72">
        <v>515</v>
      </c>
      <c r="D15" s="73"/>
      <c r="E15" s="74" t="s">
        <v>2209</v>
      </c>
      <c r="F15" s="75"/>
      <c r="G15" s="75"/>
      <c r="H15" s="75"/>
      <c r="I15" s="75"/>
      <c r="J15" s="75"/>
      <c r="K15" s="76"/>
      <c r="L15" s="77">
        <v>3380000</v>
      </c>
      <c r="M15" s="78"/>
      <c r="N15" s="12" t="s">
        <v>258</v>
      </c>
      <c r="O15" s="30"/>
      <c r="T15" s="37"/>
    </row>
    <row r="16" spans="1:21" s="3" customFormat="1" ht="25.5" customHeight="1">
      <c r="A16" s="13">
        <v>7</v>
      </c>
      <c r="B16" s="11" t="s">
        <v>2180</v>
      </c>
      <c r="C16" s="72">
        <v>429</v>
      </c>
      <c r="D16" s="73"/>
      <c r="E16" s="74" t="s">
        <v>2210</v>
      </c>
      <c r="F16" s="75"/>
      <c r="G16" s="75"/>
      <c r="H16" s="75"/>
      <c r="I16" s="75"/>
      <c r="J16" s="75"/>
      <c r="K16" s="76"/>
      <c r="L16" s="77">
        <v>4000000</v>
      </c>
      <c r="M16" s="78"/>
      <c r="N16" s="12" t="s">
        <v>44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2130</v>
      </c>
      <c r="C17" s="72">
        <v>428</v>
      </c>
      <c r="D17" s="73"/>
      <c r="E17" s="74" t="s">
        <v>2211</v>
      </c>
      <c r="F17" s="75"/>
      <c r="G17" s="75"/>
      <c r="H17" s="75"/>
      <c r="I17" s="75"/>
      <c r="J17" s="75"/>
      <c r="K17" s="76"/>
      <c r="L17" s="77">
        <v>1230000</v>
      </c>
      <c r="M17" s="78"/>
      <c r="N17" s="12" t="s">
        <v>258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2180</v>
      </c>
      <c r="C18" s="72" t="s">
        <v>16</v>
      </c>
      <c r="D18" s="73"/>
      <c r="E18" s="74" t="s">
        <v>2212</v>
      </c>
      <c r="F18" s="75"/>
      <c r="G18" s="75"/>
      <c r="H18" s="75"/>
      <c r="I18" s="75"/>
      <c r="J18" s="75"/>
      <c r="K18" s="76"/>
      <c r="L18" s="77">
        <v>1531800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2178</v>
      </c>
      <c r="C19" s="72" t="s">
        <v>16</v>
      </c>
      <c r="D19" s="73"/>
      <c r="E19" s="74" t="s">
        <v>2213</v>
      </c>
      <c r="F19" s="75"/>
      <c r="G19" s="75"/>
      <c r="H19" s="75"/>
      <c r="I19" s="75"/>
      <c r="J19" s="75"/>
      <c r="K19" s="76"/>
      <c r="L19" s="77">
        <v>900000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2180</v>
      </c>
      <c r="C20" s="72" t="s">
        <v>16</v>
      </c>
      <c r="D20" s="73"/>
      <c r="E20" s="74" t="s">
        <v>2214</v>
      </c>
      <c r="F20" s="75"/>
      <c r="G20" s="75"/>
      <c r="H20" s="75"/>
      <c r="I20" s="75"/>
      <c r="J20" s="75"/>
      <c r="K20" s="76"/>
      <c r="L20" s="77">
        <v>1500000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1875</v>
      </c>
      <c r="C21" s="72" t="s">
        <v>16</v>
      </c>
      <c r="D21" s="73"/>
      <c r="E21" s="74" t="s">
        <v>2215</v>
      </c>
      <c r="F21" s="75"/>
      <c r="G21" s="75"/>
      <c r="H21" s="75"/>
      <c r="I21" s="75"/>
      <c r="J21" s="75"/>
      <c r="K21" s="76"/>
      <c r="L21" s="77">
        <v>1710000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2117</v>
      </c>
      <c r="C22" s="72">
        <v>3811321</v>
      </c>
      <c r="D22" s="73"/>
      <c r="E22" s="74" t="s">
        <v>2216</v>
      </c>
      <c r="F22" s="75"/>
      <c r="G22" s="75"/>
      <c r="H22" s="75"/>
      <c r="I22" s="75"/>
      <c r="J22" s="75"/>
      <c r="K22" s="76"/>
      <c r="L22" s="77">
        <v>1407000</v>
      </c>
      <c r="M22" s="78"/>
      <c r="N22" s="12" t="s">
        <v>147</v>
      </c>
      <c r="O22" s="30"/>
      <c r="T22" s="37"/>
    </row>
    <row r="23" spans="1:20" s="3" customFormat="1" ht="25.5" customHeight="1">
      <c r="A23" s="13">
        <v>14</v>
      </c>
      <c r="B23" s="11" t="s">
        <v>2117</v>
      </c>
      <c r="C23" s="72">
        <v>3611322</v>
      </c>
      <c r="D23" s="73"/>
      <c r="E23" s="74" t="s">
        <v>2217</v>
      </c>
      <c r="F23" s="75"/>
      <c r="G23" s="75"/>
      <c r="H23" s="75"/>
      <c r="I23" s="75"/>
      <c r="J23" s="75"/>
      <c r="K23" s="76"/>
      <c r="L23" s="77">
        <v>4605000</v>
      </c>
      <c r="M23" s="78"/>
      <c r="N23" s="12" t="s">
        <v>147</v>
      </c>
      <c r="O23" s="30"/>
      <c r="T23" s="37"/>
    </row>
    <row r="24" spans="1:20" s="3" customFormat="1" ht="25.5" customHeight="1">
      <c r="A24" s="13">
        <v>15</v>
      </c>
      <c r="B24" s="11" t="s">
        <v>2117</v>
      </c>
      <c r="C24" s="72">
        <v>3611326</v>
      </c>
      <c r="D24" s="73"/>
      <c r="E24" s="74" t="s">
        <v>2218</v>
      </c>
      <c r="F24" s="75"/>
      <c r="G24" s="75"/>
      <c r="H24" s="75"/>
      <c r="I24" s="75"/>
      <c r="J24" s="75"/>
      <c r="K24" s="76"/>
      <c r="L24" s="77">
        <v>3366000</v>
      </c>
      <c r="M24" s="78"/>
      <c r="N24" s="12" t="s">
        <v>147</v>
      </c>
      <c r="O24" s="9"/>
      <c r="T24" s="37"/>
    </row>
    <row r="25" spans="1:20" s="3" customFormat="1" ht="25.5" customHeight="1">
      <c r="A25" s="13">
        <v>16</v>
      </c>
      <c r="B25" s="11" t="s">
        <v>2002</v>
      </c>
      <c r="C25" s="72">
        <v>4565</v>
      </c>
      <c r="D25" s="73"/>
      <c r="E25" s="74" t="s">
        <v>2219</v>
      </c>
      <c r="F25" s="75"/>
      <c r="G25" s="75"/>
      <c r="H25" s="75"/>
      <c r="I25" s="75"/>
      <c r="J25" s="75"/>
      <c r="K25" s="76"/>
      <c r="L25" s="77">
        <v>79950000</v>
      </c>
      <c r="M25" s="78"/>
      <c r="N25" s="12" t="s">
        <v>41</v>
      </c>
      <c r="O25" s="9"/>
      <c r="T25" s="37"/>
    </row>
    <row r="26" spans="1:20" s="3" customFormat="1" ht="25.5" customHeight="1">
      <c r="A26" s="13">
        <v>17</v>
      </c>
      <c r="B26" s="11" t="s">
        <v>2144</v>
      </c>
      <c r="C26" s="72">
        <v>3272</v>
      </c>
      <c r="D26" s="73"/>
      <c r="E26" s="74" t="s">
        <v>2220</v>
      </c>
      <c r="F26" s="75"/>
      <c r="G26" s="75"/>
      <c r="H26" s="75"/>
      <c r="I26" s="75"/>
      <c r="J26" s="75"/>
      <c r="K26" s="76"/>
      <c r="L26" s="77">
        <v>2000000</v>
      </c>
      <c r="M26" s="78"/>
      <c r="N26" s="12" t="s">
        <v>86</v>
      </c>
      <c r="O26" s="9"/>
      <c r="T26" s="37"/>
    </row>
    <row r="27" spans="1:20" s="3" customFormat="1" ht="25.5" customHeight="1">
      <c r="A27" s="13">
        <v>18</v>
      </c>
      <c r="B27" s="11" t="s">
        <v>2144</v>
      </c>
      <c r="C27" s="72" t="s">
        <v>16</v>
      </c>
      <c r="D27" s="73"/>
      <c r="E27" s="74" t="s">
        <v>2221</v>
      </c>
      <c r="F27" s="75"/>
      <c r="G27" s="75"/>
      <c r="H27" s="75"/>
      <c r="I27" s="75"/>
      <c r="J27" s="75"/>
      <c r="K27" s="76"/>
      <c r="L27" s="77">
        <v>2000000</v>
      </c>
      <c r="M27" s="78"/>
      <c r="N27" s="12" t="s">
        <v>86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2144</v>
      </c>
      <c r="C28" s="72" t="s">
        <v>16</v>
      </c>
      <c r="D28" s="73"/>
      <c r="E28" s="74" t="s">
        <v>2221</v>
      </c>
      <c r="F28" s="75"/>
      <c r="G28" s="75"/>
      <c r="H28" s="75"/>
      <c r="I28" s="75"/>
      <c r="J28" s="75"/>
      <c r="K28" s="76"/>
      <c r="L28" s="77">
        <v>2000000</v>
      </c>
      <c r="M28" s="78"/>
      <c r="N28" s="12" t="s">
        <v>86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2144</v>
      </c>
      <c r="C29" s="72" t="s">
        <v>16</v>
      </c>
      <c r="D29" s="73"/>
      <c r="E29" s="74" t="s">
        <v>2222</v>
      </c>
      <c r="F29" s="75"/>
      <c r="G29" s="75"/>
      <c r="H29" s="75"/>
      <c r="I29" s="75"/>
      <c r="J29" s="75"/>
      <c r="K29" s="76"/>
      <c r="L29" s="77">
        <v>1590000</v>
      </c>
      <c r="M29" s="78"/>
      <c r="N29" s="12" t="s">
        <v>17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2223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217869800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9BE9A-91B2-49A8-8A14-F27CA50C8218}">
  <sheetPr>
    <tabColor theme="0"/>
  </sheetPr>
  <dimension ref="A1:U100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4741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4713</v>
      </c>
      <c r="C10" s="72" t="s">
        <v>16</v>
      </c>
      <c r="D10" s="73"/>
      <c r="E10" s="74" t="s">
        <v>4742</v>
      </c>
      <c r="F10" s="75"/>
      <c r="G10" s="75"/>
      <c r="H10" s="75"/>
      <c r="I10" s="75"/>
      <c r="J10" s="75"/>
      <c r="K10" s="76"/>
      <c r="L10" s="77">
        <v>9000000</v>
      </c>
      <c r="M10" s="78"/>
      <c r="N10" s="43" t="s">
        <v>220</v>
      </c>
      <c r="O10" s="30"/>
      <c r="R10" s="14"/>
    </row>
    <row r="11" spans="1:20" s="3" customFormat="1" ht="25.5" customHeight="1">
      <c r="A11" s="13">
        <v>2</v>
      </c>
      <c r="B11" s="11" t="s">
        <v>4592</v>
      </c>
      <c r="C11" s="72">
        <v>1874</v>
      </c>
      <c r="D11" s="73"/>
      <c r="E11" s="74" t="s">
        <v>4743</v>
      </c>
      <c r="F11" s="75"/>
      <c r="G11" s="75"/>
      <c r="H11" s="75"/>
      <c r="I11" s="75"/>
      <c r="J11" s="75"/>
      <c r="K11" s="76"/>
      <c r="L11" s="77">
        <v>2500000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4589</v>
      </c>
      <c r="C12" s="72">
        <v>171</v>
      </c>
      <c r="D12" s="73"/>
      <c r="E12" s="74" t="s">
        <v>4744</v>
      </c>
      <c r="F12" s="75"/>
      <c r="G12" s="75"/>
      <c r="H12" s="75"/>
      <c r="I12" s="75"/>
      <c r="J12" s="75"/>
      <c r="K12" s="76"/>
      <c r="L12" s="77">
        <v>4000000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4656</v>
      </c>
      <c r="C13" s="72">
        <v>1393</v>
      </c>
      <c r="D13" s="73"/>
      <c r="E13" s="74" t="s">
        <v>4745</v>
      </c>
      <c r="F13" s="75"/>
      <c r="G13" s="75"/>
      <c r="H13" s="75"/>
      <c r="I13" s="75"/>
      <c r="J13" s="75"/>
      <c r="K13" s="76"/>
      <c r="L13" s="77">
        <v>6500000</v>
      </c>
      <c r="M13" s="78"/>
      <c r="N13" s="43" t="s">
        <v>148</v>
      </c>
      <c r="O13" s="30"/>
    </row>
    <row r="14" spans="1:20" s="3" customFormat="1" ht="25.5" customHeight="1">
      <c r="A14" s="13">
        <v>5</v>
      </c>
      <c r="B14" s="11" t="s">
        <v>4713</v>
      </c>
      <c r="C14" s="72" t="s">
        <v>16</v>
      </c>
      <c r="D14" s="73"/>
      <c r="E14" s="74" t="s">
        <v>4746</v>
      </c>
      <c r="F14" s="75"/>
      <c r="G14" s="75"/>
      <c r="H14" s="75"/>
      <c r="I14" s="75"/>
      <c r="J14" s="75"/>
      <c r="K14" s="76"/>
      <c r="L14" s="77">
        <v>1402200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4713</v>
      </c>
      <c r="C15" s="72" t="s">
        <v>16</v>
      </c>
      <c r="D15" s="73"/>
      <c r="E15" s="74" t="s">
        <v>4747</v>
      </c>
      <c r="F15" s="75"/>
      <c r="G15" s="75"/>
      <c r="H15" s="75"/>
      <c r="I15" s="75"/>
      <c r="J15" s="75"/>
      <c r="K15" s="76"/>
      <c r="L15" s="77">
        <v>1380000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4713</v>
      </c>
      <c r="C16" s="72" t="s">
        <v>16</v>
      </c>
      <c r="D16" s="73"/>
      <c r="E16" s="74" t="s">
        <v>4748</v>
      </c>
      <c r="F16" s="75"/>
      <c r="G16" s="75"/>
      <c r="H16" s="75"/>
      <c r="I16" s="75"/>
      <c r="J16" s="75"/>
      <c r="K16" s="76"/>
      <c r="L16" s="77">
        <v>1230000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4495</v>
      </c>
      <c r="C17" s="72">
        <v>667</v>
      </c>
      <c r="D17" s="73"/>
      <c r="E17" s="74" t="s">
        <v>4749</v>
      </c>
      <c r="F17" s="75"/>
      <c r="G17" s="75"/>
      <c r="H17" s="75"/>
      <c r="I17" s="75"/>
      <c r="J17" s="75"/>
      <c r="K17" s="76"/>
      <c r="L17" s="77">
        <v>5600000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4560</v>
      </c>
      <c r="C18" s="72">
        <v>668</v>
      </c>
      <c r="D18" s="73"/>
      <c r="E18" s="74" t="s">
        <v>4750</v>
      </c>
      <c r="F18" s="75"/>
      <c r="G18" s="75"/>
      <c r="H18" s="75"/>
      <c r="I18" s="75"/>
      <c r="J18" s="75"/>
      <c r="K18" s="76"/>
      <c r="L18" s="77">
        <v>25850000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4589</v>
      </c>
      <c r="C19" s="72">
        <v>404</v>
      </c>
      <c r="D19" s="73"/>
      <c r="E19" s="74" t="s">
        <v>4751</v>
      </c>
      <c r="F19" s="75"/>
      <c r="G19" s="75"/>
      <c r="H19" s="75"/>
      <c r="I19" s="75"/>
      <c r="J19" s="75"/>
      <c r="K19" s="76"/>
      <c r="L19" s="77">
        <v>103500000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4586</v>
      </c>
      <c r="C20" s="72">
        <v>669</v>
      </c>
      <c r="D20" s="73"/>
      <c r="E20" s="74" t="s">
        <v>4752</v>
      </c>
      <c r="F20" s="75"/>
      <c r="G20" s="75"/>
      <c r="H20" s="75"/>
      <c r="I20" s="75"/>
      <c r="J20" s="75"/>
      <c r="K20" s="76"/>
      <c r="L20" s="77">
        <v>19500000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4418</v>
      </c>
      <c r="C21" s="72">
        <v>666</v>
      </c>
      <c r="D21" s="73"/>
      <c r="E21" s="74" t="s">
        <v>4753</v>
      </c>
      <c r="F21" s="75"/>
      <c r="G21" s="75"/>
      <c r="H21" s="75"/>
      <c r="I21" s="75"/>
      <c r="J21" s="75"/>
      <c r="K21" s="76"/>
      <c r="L21" s="77">
        <v>13000000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4741</v>
      </c>
      <c r="C22" s="72" t="s">
        <v>16</v>
      </c>
      <c r="D22" s="73"/>
      <c r="E22" s="74" t="s">
        <v>4754</v>
      </c>
      <c r="F22" s="75"/>
      <c r="G22" s="75"/>
      <c r="H22" s="75"/>
      <c r="I22" s="75"/>
      <c r="J22" s="75"/>
      <c r="K22" s="76"/>
      <c r="L22" s="77">
        <v>600000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4113</v>
      </c>
      <c r="C23" s="72" t="s">
        <v>16</v>
      </c>
      <c r="D23" s="73"/>
      <c r="E23" s="74" t="s">
        <v>4755</v>
      </c>
      <c r="F23" s="75"/>
      <c r="G23" s="75"/>
      <c r="H23" s="75"/>
      <c r="I23" s="75"/>
      <c r="J23" s="75"/>
      <c r="K23" s="76"/>
      <c r="L23" s="77">
        <v>1670000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4381</v>
      </c>
      <c r="C24" s="72" t="s">
        <v>16</v>
      </c>
      <c r="D24" s="73"/>
      <c r="E24" s="74" t="s">
        <v>4756</v>
      </c>
      <c r="F24" s="75"/>
      <c r="G24" s="75"/>
      <c r="H24" s="75"/>
      <c r="I24" s="75"/>
      <c r="J24" s="75"/>
      <c r="K24" s="76"/>
      <c r="L24" s="77">
        <v>1550000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4387</v>
      </c>
      <c r="C25" s="72" t="s">
        <v>16</v>
      </c>
      <c r="D25" s="73"/>
      <c r="E25" s="74" t="s">
        <v>4757</v>
      </c>
      <c r="F25" s="75"/>
      <c r="G25" s="75"/>
      <c r="H25" s="75"/>
      <c r="I25" s="75"/>
      <c r="J25" s="75"/>
      <c r="K25" s="76"/>
      <c r="L25" s="77">
        <v>900000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4336</v>
      </c>
      <c r="C26" s="72" t="s">
        <v>16</v>
      </c>
      <c r="D26" s="73"/>
      <c r="E26" s="74" t="s">
        <v>4758</v>
      </c>
      <c r="F26" s="75"/>
      <c r="G26" s="75"/>
      <c r="H26" s="75"/>
      <c r="I26" s="75"/>
      <c r="J26" s="75"/>
      <c r="K26" s="76"/>
      <c r="L26" s="77">
        <v>1260000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4381</v>
      </c>
      <c r="C27" s="72" t="s">
        <v>16</v>
      </c>
      <c r="D27" s="73"/>
      <c r="E27" s="74" t="s">
        <v>4759</v>
      </c>
      <c r="F27" s="75"/>
      <c r="G27" s="75"/>
      <c r="H27" s="75"/>
      <c r="I27" s="75"/>
      <c r="J27" s="75"/>
      <c r="K27" s="76"/>
      <c r="L27" s="77">
        <v>1590000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4387</v>
      </c>
      <c r="C28" s="72" t="s">
        <v>16</v>
      </c>
      <c r="D28" s="73"/>
      <c r="E28" s="74" t="s">
        <v>4760</v>
      </c>
      <c r="F28" s="75"/>
      <c r="G28" s="75"/>
      <c r="H28" s="75"/>
      <c r="I28" s="75"/>
      <c r="J28" s="75"/>
      <c r="K28" s="76"/>
      <c r="L28" s="77">
        <v>1650300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4387</v>
      </c>
      <c r="C29" s="72" t="s">
        <v>16</v>
      </c>
      <c r="D29" s="73"/>
      <c r="E29" s="74" t="s">
        <v>4761</v>
      </c>
      <c r="F29" s="75"/>
      <c r="G29" s="75"/>
      <c r="H29" s="75"/>
      <c r="I29" s="75"/>
      <c r="J29" s="75"/>
      <c r="K29" s="76"/>
      <c r="L29" s="77">
        <v>1800000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20</v>
      </c>
      <c r="B30" s="11" t="s">
        <v>4512</v>
      </c>
      <c r="C30" s="72" t="s">
        <v>16</v>
      </c>
      <c r="D30" s="73"/>
      <c r="E30" s="74" t="s">
        <v>4762</v>
      </c>
      <c r="F30" s="75"/>
      <c r="G30" s="75"/>
      <c r="H30" s="75"/>
      <c r="I30" s="75"/>
      <c r="J30" s="75"/>
      <c r="K30" s="76"/>
      <c r="L30" s="77">
        <v>900000</v>
      </c>
      <c r="M30" s="78"/>
      <c r="N30" s="43" t="s">
        <v>535</v>
      </c>
      <c r="O30" s="30"/>
      <c r="T30" s="37"/>
    </row>
    <row r="31" spans="1:21" s="20" customFormat="1" ht="33" customHeight="1" thickBot="1">
      <c r="A31" s="17"/>
      <c r="B31" s="18"/>
      <c r="C31" s="79" t="s">
        <v>4808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205382500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2178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2144</v>
      </c>
      <c r="C10" s="72" t="s">
        <v>16</v>
      </c>
      <c r="D10" s="73"/>
      <c r="E10" s="74" t="s">
        <v>2179</v>
      </c>
      <c r="F10" s="75"/>
      <c r="G10" s="75"/>
      <c r="H10" s="75"/>
      <c r="I10" s="75"/>
      <c r="J10" s="75"/>
      <c r="K10" s="76"/>
      <c r="L10" s="77">
        <v>1500000</v>
      </c>
      <c r="M10" s="78"/>
      <c r="N10" s="12" t="s">
        <v>17</v>
      </c>
      <c r="O10" s="9"/>
      <c r="R10" s="14"/>
    </row>
    <row r="11" spans="1:21" s="3" customFormat="1" ht="25.5" customHeight="1">
      <c r="A11" s="13">
        <v>2</v>
      </c>
      <c r="B11" s="11" t="s">
        <v>2180</v>
      </c>
      <c r="C11" s="72" t="s">
        <v>16</v>
      </c>
      <c r="D11" s="73"/>
      <c r="E11" s="74" t="s">
        <v>2181</v>
      </c>
      <c r="F11" s="75"/>
      <c r="G11" s="75"/>
      <c r="H11" s="75"/>
      <c r="I11" s="75"/>
      <c r="J11" s="75"/>
      <c r="K11" s="76"/>
      <c r="L11" s="77">
        <v>1412000</v>
      </c>
      <c r="M11" s="78"/>
      <c r="N11" s="12" t="s">
        <v>17</v>
      </c>
      <c r="O11" s="9"/>
      <c r="R11" s="14"/>
    </row>
    <row r="12" spans="1:21" s="3" customFormat="1" ht="25.5" customHeight="1">
      <c r="A12" s="13">
        <v>3</v>
      </c>
      <c r="B12" s="11" t="s">
        <v>2180</v>
      </c>
      <c r="C12" s="72">
        <v>5157</v>
      </c>
      <c r="D12" s="73"/>
      <c r="E12" s="74" t="s">
        <v>2182</v>
      </c>
      <c r="F12" s="75"/>
      <c r="G12" s="75"/>
      <c r="H12" s="75"/>
      <c r="I12" s="75"/>
      <c r="J12" s="75"/>
      <c r="K12" s="76"/>
      <c r="L12" s="77">
        <v>2800000</v>
      </c>
      <c r="M12" s="78"/>
      <c r="N12" s="12" t="s">
        <v>114</v>
      </c>
      <c r="O12" s="9"/>
      <c r="R12" s="14"/>
    </row>
    <row r="13" spans="1:21" s="3" customFormat="1" ht="25.5" customHeight="1">
      <c r="A13" s="13">
        <v>4</v>
      </c>
      <c r="B13" s="11" t="s">
        <v>2130</v>
      </c>
      <c r="C13" s="72">
        <v>5110</v>
      </c>
      <c r="D13" s="73"/>
      <c r="E13" s="74" t="s">
        <v>2183</v>
      </c>
      <c r="F13" s="75"/>
      <c r="G13" s="75"/>
      <c r="H13" s="75"/>
      <c r="I13" s="75"/>
      <c r="J13" s="75"/>
      <c r="K13" s="76"/>
      <c r="L13" s="77">
        <v>2800000</v>
      </c>
      <c r="M13" s="78"/>
      <c r="N13" s="12" t="s">
        <v>114</v>
      </c>
      <c r="O13" s="30"/>
    </row>
    <row r="14" spans="1:21" s="3" customFormat="1" ht="25.5" customHeight="1">
      <c r="A14" s="13">
        <v>5</v>
      </c>
      <c r="B14" s="11" t="s">
        <v>2031</v>
      </c>
      <c r="C14" s="72" t="s">
        <v>16</v>
      </c>
      <c r="D14" s="73"/>
      <c r="E14" s="74" t="s">
        <v>2184</v>
      </c>
      <c r="F14" s="75"/>
      <c r="G14" s="75"/>
      <c r="H14" s="75"/>
      <c r="I14" s="75"/>
      <c r="J14" s="75"/>
      <c r="K14" s="76"/>
      <c r="L14" s="77">
        <v>7200000</v>
      </c>
      <c r="M14" s="78"/>
      <c r="N14" s="12" t="s">
        <v>106</v>
      </c>
      <c r="O14" s="30"/>
    </row>
    <row r="15" spans="1:21" s="3" customFormat="1" ht="25.5" customHeight="1">
      <c r="A15" s="13">
        <v>6</v>
      </c>
      <c r="B15" s="11" t="s">
        <v>2138</v>
      </c>
      <c r="C15" s="72">
        <v>3702</v>
      </c>
      <c r="D15" s="73"/>
      <c r="E15" s="74" t="s">
        <v>2185</v>
      </c>
      <c r="F15" s="75"/>
      <c r="G15" s="75"/>
      <c r="H15" s="75"/>
      <c r="I15" s="75"/>
      <c r="J15" s="75"/>
      <c r="K15" s="76"/>
      <c r="L15" s="77">
        <v>3600000</v>
      </c>
      <c r="M15" s="78"/>
      <c r="N15" s="12" t="s">
        <v>2186</v>
      </c>
      <c r="O15" s="30"/>
      <c r="T15" s="37"/>
    </row>
    <row r="16" spans="1:21" s="3" customFormat="1" ht="25.5" customHeight="1">
      <c r="A16" s="13">
        <v>7</v>
      </c>
      <c r="B16" s="11" t="s">
        <v>2138</v>
      </c>
      <c r="C16" s="72">
        <v>1304</v>
      </c>
      <c r="D16" s="73"/>
      <c r="E16" s="74" t="s">
        <v>2187</v>
      </c>
      <c r="F16" s="75"/>
      <c r="G16" s="75"/>
      <c r="H16" s="75"/>
      <c r="I16" s="75"/>
      <c r="J16" s="75"/>
      <c r="K16" s="76"/>
      <c r="L16" s="77">
        <v>16000000</v>
      </c>
      <c r="M16" s="78"/>
      <c r="N16" s="12" t="s">
        <v>43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2138</v>
      </c>
      <c r="C17" s="72">
        <v>16457</v>
      </c>
      <c r="D17" s="73"/>
      <c r="E17" s="74" t="s">
        <v>2188</v>
      </c>
      <c r="F17" s="75"/>
      <c r="G17" s="75"/>
      <c r="H17" s="75"/>
      <c r="I17" s="75"/>
      <c r="J17" s="75"/>
      <c r="K17" s="76"/>
      <c r="L17" s="77">
        <v>16000000</v>
      </c>
      <c r="M17" s="78"/>
      <c r="N17" s="12" t="s">
        <v>214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2034</v>
      </c>
      <c r="C18" s="72" t="s">
        <v>16</v>
      </c>
      <c r="D18" s="73"/>
      <c r="E18" s="74" t="s">
        <v>2189</v>
      </c>
      <c r="F18" s="75"/>
      <c r="G18" s="75"/>
      <c r="H18" s="75"/>
      <c r="I18" s="75"/>
      <c r="J18" s="75"/>
      <c r="K18" s="76"/>
      <c r="L18" s="77">
        <v>9600000</v>
      </c>
      <c r="M18" s="78"/>
      <c r="N18" s="12" t="s">
        <v>258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2034</v>
      </c>
      <c r="C19" s="72" t="s">
        <v>16</v>
      </c>
      <c r="D19" s="73"/>
      <c r="E19" s="74" t="s">
        <v>2190</v>
      </c>
      <c r="F19" s="75"/>
      <c r="G19" s="75"/>
      <c r="H19" s="75"/>
      <c r="I19" s="75"/>
      <c r="J19" s="75"/>
      <c r="K19" s="76"/>
      <c r="L19" s="77">
        <v>1500000</v>
      </c>
      <c r="M19" s="78"/>
      <c r="N19" s="12" t="s">
        <v>767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2031</v>
      </c>
      <c r="C20" s="72">
        <v>3264</v>
      </c>
      <c r="D20" s="73"/>
      <c r="E20" s="74" t="s">
        <v>2191</v>
      </c>
      <c r="F20" s="75"/>
      <c r="G20" s="75"/>
      <c r="H20" s="75"/>
      <c r="I20" s="75"/>
      <c r="J20" s="75"/>
      <c r="K20" s="76"/>
      <c r="L20" s="77">
        <v>2000000</v>
      </c>
      <c r="M20" s="78"/>
      <c r="N20" s="12" t="s">
        <v>86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1875</v>
      </c>
      <c r="C21" s="72">
        <v>2344</v>
      </c>
      <c r="D21" s="73"/>
      <c r="E21" s="74" t="s">
        <v>2192</v>
      </c>
      <c r="F21" s="75"/>
      <c r="G21" s="75"/>
      <c r="H21" s="75"/>
      <c r="I21" s="75"/>
      <c r="J21" s="75"/>
      <c r="K21" s="76"/>
      <c r="L21" s="77">
        <v>8000000</v>
      </c>
      <c r="M21" s="78"/>
      <c r="N21" s="12" t="s">
        <v>767</v>
      </c>
      <c r="O21" s="30"/>
      <c r="T21" s="37"/>
    </row>
    <row r="22" spans="1:20" s="3" customFormat="1" ht="25.5" customHeight="1">
      <c r="A22" s="13">
        <v>13</v>
      </c>
      <c r="B22" s="11" t="s">
        <v>2034</v>
      </c>
      <c r="C22" s="72">
        <v>4626</v>
      </c>
      <c r="D22" s="73"/>
      <c r="E22" s="74" t="s">
        <v>2193</v>
      </c>
      <c r="F22" s="75"/>
      <c r="G22" s="75"/>
      <c r="H22" s="75"/>
      <c r="I22" s="75"/>
      <c r="J22" s="75"/>
      <c r="K22" s="76"/>
      <c r="L22" s="77">
        <v>1700000</v>
      </c>
      <c r="M22" s="78"/>
      <c r="N22" s="12" t="s">
        <v>86</v>
      </c>
      <c r="O22" s="30"/>
      <c r="T22" s="37"/>
    </row>
    <row r="23" spans="1:20" s="3" customFormat="1" ht="25.5" customHeight="1">
      <c r="A23" s="13">
        <v>14</v>
      </c>
      <c r="B23" s="11" t="s">
        <v>2138</v>
      </c>
      <c r="C23" s="72">
        <v>19501</v>
      </c>
      <c r="D23" s="73"/>
      <c r="E23" s="74" t="s">
        <v>2200</v>
      </c>
      <c r="F23" s="75"/>
      <c r="G23" s="75"/>
      <c r="H23" s="75"/>
      <c r="I23" s="75"/>
      <c r="J23" s="75"/>
      <c r="K23" s="76"/>
      <c r="L23" s="77">
        <v>2000000</v>
      </c>
      <c r="M23" s="78"/>
      <c r="N23" s="12" t="s">
        <v>767</v>
      </c>
      <c r="O23" s="30"/>
      <c r="T23" s="37"/>
    </row>
    <row r="24" spans="1:20" s="3" customFormat="1" ht="25.5" customHeight="1">
      <c r="A24" s="13">
        <v>15</v>
      </c>
      <c r="B24" s="11" t="s">
        <v>2098</v>
      </c>
      <c r="C24" s="72" t="s">
        <v>2194</v>
      </c>
      <c r="D24" s="73"/>
      <c r="E24" s="74" t="s">
        <v>2195</v>
      </c>
      <c r="F24" s="75"/>
      <c r="G24" s="75"/>
      <c r="H24" s="75"/>
      <c r="I24" s="75"/>
      <c r="J24" s="75"/>
      <c r="K24" s="76"/>
      <c r="L24" s="77">
        <v>33000000</v>
      </c>
      <c r="M24" s="78"/>
      <c r="N24" s="12" t="s">
        <v>2196</v>
      </c>
      <c r="O24" s="9"/>
      <c r="T24" s="37"/>
    </row>
    <row r="25" spans="1:20" s="3" customFormat="1" ht="25.5" customHeight="1">
      <c r="A25" s="13">
        <v>16</v>
      </c>
      <c r="B25" s="11" t="s">
        <v>2125</v>
      </c>
      <c r="C25" s="72" t="s">
        <v>16</v>
      </c>
      <c r="D25" s="73"/>
      <c r="E25" s="74" t="s">
        <v>2197</v>
      </c>
      <c r="F25" s="75"/>
      <c r="G25" s="75"/>
      <c r="H25" s="75"/>
      <c r="I25" s="75"/>
      <c r="J25" s="75"/>
      <c r="K25" s="76"/>
      <c r="L25" s="77">
        <v>900000</v>
      </c>
      <c r="M25" s="78"/>
      <c r="N25" s="12" t="s">
        <v>17</v>
      </c>
      <c r="O25" s="9"/>
      <c r="T25" s="37"/>
    </row>
    <row r="26" spans="1:20" s="3" customFormat="1" ht="25.5" customHeight="1">
      <c r="A26" s="13">
        <v>17</v>
      </c>
      <c r="B26" s="11" t="s">
        <v>2117</v>
      </c>
      <c r="C26" s="72" t="s">
        <v>16</v>
      </c>
      <c r="D26" s="73"/>
      <c r="E26" s="74" t="s">
        <v>2198</v>
      </c>
      <c r="F26" s="75"/>
      <c r="G26" s="75"/>
      <c r="H26" s="75"/>
      <c r="I26" s="75"/>
      <c r="J26" s="75"/>
      <c r="K26" s="76"/>
      <c r="L26" s="77">
        <v>1710000</v>
      </c>
      <c r="M26" s="78"/>
      <c r="N26" s="12" t="s">
        <v>17</v>
      </c>
      <c r="O26" s="9"/>
      <c r="T26" s="37"/>
    </row>
    <row r="27" spans="1:20" s="3" customFormat="1" ht="25.5" customHeight="1">
      <c r="A27" s="13">
        <v>18</v>
      </c>
      <c r="B27" s="11" t="s">
        <v>2127</v>
      </c>
      <c r="C27" s="72">
        <v>759654</v>
      </c>
      <c r="D27" s="73"/>
      <c r="E27" s="74" t="s">
        <v>2199</v>
      </c>
      <c r="F27" s="75"/>
      <c r="G27" s="75"/>
      <c r="H27" s="75"/>
      <c r="I27" s="75"/>
      <c r="J27" s="75"/>
      <c r="K27" s="76"/>
      <c r="L27" s="77">
        <v>3000000</v>
      </c>
      <c r="M27" s="78"/>
      <c r="N27" s="12" t="s">
        <v>767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2117</v>
      </c>
      <c r="C28" s="72">
        <v>100</v>
      </c>
      <c r="D28" s="73"/>
      <c r="E28" s="74" t="s">
        <v>2201</v>
      </c>
      <c r="F28" s="75"/>
      <c r="G28" s="75"/>
      <c r="H28" s="75"/>
      <c r="I28" s="75"/>
      <c r="J28" s="75"/>
      <c r="K28" s="76"/>
      <c r="L28" s="77">
        <v>13515000</v>
      </c>
      <c r="M28" s="78"/>
      <c r="N28" s="12" t="s">
        <v>41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2144</v>
      </c>
      <c r="C29" s="72">
        <v>428</v>
      </c>
      <c r="D29" s="73"/>
      <c r="E29" s="74" t="s">
        <v>2202</v>
      </c>
      <c r="F29" s="75"/>
      <c r="G29" s="75"/>
      <c r="H29" s="75"/>
      <c r="I29" s="75"/>
      <c r="J29" s="75"/>
      <c r="K29" s="76"/>
      <c r="L29" s="77">
        <v>220000000</v>
      </c>
      <c r="M29" s="78"/>
      <c r="N29" s="12" t="s">
        <v>43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2203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348237000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U100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2144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2031</v>
      </c>
      <c r="C10" s="72">
        <v>400</v>
      </c>
      <c r="D10" s="73"/>
      <c r="E10" s="74" t="s">
        <v>2155</v>
      </c>
      <c r="F10" s="75"/>
      <c r="G10" s="75"/>
      <c r="H10" s="75"/>
      <c r="I10" s="75"/>
      <c r="J10" s="75"/>
      <c r="K10" s="76"/>
      <c r="L10" s="77">
        <v>44000000</v>
      </c>
      <c r="M10" s="78"/>
      <c r="N10" s="12" t="s">
        <v>43</v>
      </c>
      <c r="O10" s="9"/>
      <c r="R10" s="14"/>
    </row>
    <row r="11" spans="1:21" s="3" customFormat="1" ht="25.5" customHeight="1">
      <c r="A11" s="13">
        <v>2</v>
      </c>
      <c r="B11" s="11" t="s">
        <v>2130</v>
      </c>
      <c r="C11" s="72" t="s">
        <v>16</v>
      </c>
      <c r="D11" s="73"/>
      <c r="E11" s="74" t="s">
        <v>2156</v>
      </c>
      <c r="F11" s="75"/>
      <c r="G11" s="75"/>
      <c r="H11" s="75"/>
      <c r="I11" s="75"/>
      <c r="J11" s="75"/>
      <c r="K11" s="76"/>
      <c r="L11" s="77">
        <v>6500000</v>
      </c>
      <c r="M11" s="78"/>
      <c r="N11" s="12" t="s">
        <v>43</v>
      </c>
      <c r="O11" s="9"/>
      <c r="R11" s="14"/>
    </row>
    <row r="12" spans="1:21" s="3" customFormat="1" ht="25.5" customHeight="1">
      <c r="A12" s="13">
        <v>3</v>
      </c>
      <c r="B12" s="11" t="s">
        <v>1923</v>
      </c>
      <c r="C12" s="72">
        <v>9021</v>
      </c>
      <c r="D12" s="73"/>
      <c r="E12" s="74" t="s">
        <v>2157</v>
      </c>
      <c r="F12" s="75"/>
      <c r="G12" s="75"/>
      <c r="H12" s="75"/>
      <c r="I12" s="75"/>
      <c r="J12" s="75"/>
      <c r="K12" s="76"/>
      <c r="L12" s="77">
        <v>1700000</v>
      </c>
      <c r="M12" s="78"/>
      <c r="N12" s="12" t="s">
        <v>86</v>
      </c>
      <c r="O12" s="9"/>
      <c r="R12" s="14"/>
    </row>
    <row r="13" spans="1:21" s="3" customFormat="1" ht="25.5" customHeight="1">
      <c r="A13" s="13">
        <v>4</v>
      </c>
      <c r="B13" s="11" t="s">
        <v>2144</v>
      </c>
      <c r="C13" s="72">
        <v>3271</v>
      </c>
      <c r="D13" s="73"/>
      <c r="E13" s="74" t="s">
        <v>2158</v>
      </c>
      <c r="F13" s="75"/>
      <c r="G13" s="75"/>
      <c r="H13" s="75"/>
      <c r="I13" s="75"/>
      <c r="J13" s="75"/>
      <c r="K13" s="76"/>
      <c r="L13" s="77">
        <v>2000000</v>
      </c>
      <c r="M13" s="78"/>
      <c r="N13" s="12" t="s">
        <v>86</v>
      </c>
      <c r="O13" s="30"/>
    </row>
    <row r="14" spans="1:21" s="3" customFormat="1" ht="25.5" customHeight="1">
      <c r="A14" s="13">
        <v>5</v>
      </c>
      <c r="B14" s="11" t="s">
        <v>1769</v>
      </c>
      <c r="C14" s="72">
        <v>5069</v>
      </c>
      <c r="D14" s="73"/>
      <c r="E14" s="74" t="s">
        <v>2159</v>
      </c>
      <c r="F14" s="75"/>
      <c r="G14" s="75"/>
      <c r="H14" s="75"/>
      <c r="I14" s="75"/>
      <c r="J14" s="75"/>
      <c r="K14" s="76"/>
      <c r="L14" s="77">
        <v>32000000</v>
      </c>
      <c r="M14" s="78"/>
      <c r="N14" s="12" t="s">
        <v>86</v>
      </c>
      <c r="O14" s="30"/>
    </row>
    <row r="15" spans="1:21" s="3" customFormat="1" ht="25.5" customHeight="1">
      <c r="A15" s="13">
        <v>6</v>
      </c>
      <c r="B15" s="11" t="s">
        <v>2127</v>
      </c>
      <c r="C15" s="72">
        <v>420</v>
      </c>
      <c r="D15" s="73"/>
      <c r="E15" s="74" t="s">
        <v>2160</v>
      </c>
      <c r="F15" s="75"/>
      <c r="G15" s="75"/>
      <c r="H15" s="75"/>
      <c r="I15" s="75"/>
      <c r="J15" s="75"/>
      <c r="K15" s="76"/>
      <c r="L15" s="77">
        <v>9600000</v>
      </c>
      <c r="M15" s="78"/>
      <c r="N15" s="12" t="s">
        <v>148</v>
      </c>
      <c r="O15" s="30"/>
      <c r="T15" s="37"/>
    </row>
    <row r="16" spans="1:21" s="3" customFormat="1" ht="25.5" customHeight="1">
      <c r="A16" s="13">
        <v>7</v>
      </c>
      <c r="B16" s="11" t="s">
        <v>1836</v>
      </c>
      <c r="C16" s="72" t="s">
        <v>16</v>
      </c>
      <c r="D16" s="73"/>
      <c r="E16" s="74" t="s">
        <v>2161</v>
      </c>
      <c r="F16" s="75"/>
      <c r="G16" s="75"/>
      <c r="H16" s="75"/>
      <c r="I16" s="75"/>
      <c r="J16" s="75"/>
      <c r="K16" s="76"/>
      <c r="L16" s="77">
        <v>4384500</v>
      </c>
      <c r="M16" s="78"/>
      <c r="N16" s="12" t="s">
        <v>148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1794</v>
      </c>
      <c r="C17" s="72">
        <v>421</v>
      </c>
      <c r="D17" s="73"/>
      <c r="E17" s="74" t="s">
        <v>2162</v>
      </c>
      <c r="F17" s="75"/>
      <c r="G17" s="75"/>
      <c r="H17" s="75"/>
      <c r="I17" s="75"/>
      <c r="J17" s="75"/>
      <c r="K17" s="76"/>
      <c r="L17" s="77">
        <v>82000000</v>
      </c>
      <c r="M17" s="78"/>
      <c r="N17" s="12" t="s">
        <v>43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1800</v>
      </c>
      <c r="C18" s="72" t="s">
        <v>16</v>
      </c>
      <c r="D18" s="73"/>
      <c r="E18" s="74" t="s">
        <v>2163</v>
      </c>
      <c r="F18" s="75"/>
      <c r="G18" s="75"/>
      <c r="H18" s="75"/>
      <c r="I18" s="75"/>
      <c r="J18" s="75"/>
      <c r="K18" s="76"/>
      <c r="L18" s="77">
        <v>64000000</v>
      </c>
      <c r="M18" s="78"/>
      <c r="N18" s="12" t="s">
        <v>2164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1800</v>
      </c>
      <c r="C19" s="72">
        <v>2574</v>
      </c>
      <c r="D19" s="73"/>
      <c r="E19" s="74" t="s">
        <v>2165</v>
      </c>
      <c r="F19" s="75"/>
      <c r="G19" s="75"/>
      <c r="H19" s="75"/>
      <c r="I19" s="75"/>
      <c r="J19" s="75"/>
      <c r="K19" s="76"/>
      <c r="L19" s="77">
        <v>1800000</v>
      </c>
      <c r="M19" s="78"/>
      <c r="N19" s="12" t="s">
        <v>243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2144</v>
      </c>
      <c r="C20" s="72" t="s">
        <v>16</v>
      </c>
      <c r="D20" s="73"/>
      <c r="E20" s="74" t="s">
        <v>2166</v>
      </c>
      <c r="F20" s="75"/>
      <c r="G20" s="75"/>
      <c r="H20" s="75"/>
      <c r="I20" s="75"/>
      <c r="J20" s="75"/>
      <c r="K20" s="76"/>
      <c r="L20" s="77">
        <v>1800000</v>
      </c>
      <c r="M20" s="78"/>
      <c r="N20" s="12" t="s">
        <v>243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2144</v>
      </c>
      <c r="C21" s="72">
        <v>421</v>
      </c>
      <c r="D21" s="73"/>
      <c r="E21" s="74" t="s">
        <v>2167</v>
      </c>
      <c r="F21" s="75"/>
      <c r="G21" s="75"/>
      <c r="H21" s="75"/>
      <c r="I21" s="75"/>
      <c r="J21" s="75"/>
      <c r="K21" s="76"/>
      <c r="L21" s="77">
        <v>20000000</v>
      </c>
      <c r="M21" s="78"/>
      <c r="N21" s="12" t="s">
        <v>739</v>
      </c>
      <c r="O21" s="30"/>
      <c r="T21" s="37"/>
    </row>
    <row r="22" spans="1:20" s="3" customFormat="1" ht="25.5" customHeight="1">
      <c r="A22" s="13">
        <v>13</v>
      </c>
      <c r="B22" s="11" t="s">
        <v>2117</v>
      </c>
      <c r="C22" s="72" t="s">
        <v>16</v>
      </c>
      <c r="D22" s="73"/>
      <c r="E22" s="74" t="s">
        <v>2168</v>
      </c>
      <c r="F22" s="75"/>
      <c r="G22" s="75"/>
      <c r="H22" s="75"/>
      <c r="I22" s="75"/>
      <c r="J22" s="75"/>
      <c r="K22" s="76"/>
      <c r="L22" s="77">
        <v>1408000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2117</v>
      </c>
      <c r="C23" s="72" t="s">
        <v>16</v>
      </c>
      <c r="D23" s="73"/>
      <c r="E23" s="74" t="s">
        <v>2169</v>
      </c>
      <c r="F23" s="75"/>
      <c r="G23" s="75"/>
      <c r="H23" s="75"/>
      <c r="I23" s="75"/>
      <c r="J23" s="75"/>
      <c r="K23" s="76"/>
      <c r="L23" s="77">
        <v>1476600</v>
      </c>
      <c r="M23" s="78"/>
      <c r="N23" s="12" t="s">
        <v>17</v>
      </c>
      <c r="O23" s="30"/>
      <c r="T23" s="37"/>
    </row>
    <row r="24" spans="1:20" s="3" customFormat="1" ht="25.5" customHeight="1">
      <c r="A24" s="13">
        <v>15</v>
      </c>
      <c r="B24" s="11" t="s">
        <v>2127</v>
      </c>
      <c r="C24" s="72" t="s">
        <v>16</v>
      </c>
      <c r="D24" s="73"/>
      <c r="E24" s="74" t="s">
        <v>2170</v>
      </c>
      <c r="F24" s="75"/>
      <c r="G24" s="75"/>
      <c r="H24" s="75"/>
      <c r="I24" s="75"/>
      <c r="J24" s="75"/>
      <c r="K24" s="76"/>
      <c r="L24" s="77">
        <v>900000</v>
      </c>
      <c r="M24" s="78"/>
      <c r="N24" s="12" t="s">
        <v>17</v>
      </c>
      <c r="O24" s="9"/>
      <c r="T24" s="37"/>
    </row>
    <row r="25" spans="1:20" s="3" customFormat="1" ht="25.5" customHeight="1">
      <c r="A25" s="13">
        <v>16</v>
      </c>
      <c r="B25" s="11" t="s">
        <v>2130</v>
      </c>
      <c r="C25" s="72" t="s">
        <v>16</v>
      </c>
      <c r="D25" s="73"/>
      <c r="E25" s="74" t="s">
        <v>2171</v>
      </c>
      <c r="F25" s="75"/>
      <c r="G25" s="75"/>
      <c r="H25" s="75"/>
      <c r="I25" s="75"/>
      <c r="J25" s="75"/>
      <c r="K25" s="76"/>
      <c r="L25" s="77">
        <v>900000</v>
      </c>
      <c r="M25" s="78"/>
      <c r="N25" s="12" t="s">
        <v>17</v>
      </c>
      <c r="O25" s="9"/>
      <c r="T25" s="37"/>
    </row>
    <row r="26" spans="1:20" s="3" customFormat="1" ht="25.5" customHeight="1">
      <c r="A26" s="13">
        <v>17</v>
      </c>
      <c r="B26" s="11" t="s">
        <v>2130</v>
      </c>
      <c r="C26" s="72" t="s">
        <v>16</v>
      </c>
      <c r="D26" s="73"/>
      <c r="E26" s="74" t="s">
        <v>2172</v>
      </c>
      <c r="F26" s="75"/>
      <c r="G26" s="75"/>
      <c r="H26" s="75"/>
      <c r="I26" s="75"/>
      <c r="J26" s="75"/>
      <c r="K26" s="76"/>
      <c r="L26" s="77">
        <v>1560000</v>
      </c>
      <c r="M26" s="78"/>
      <c r="N26" s="12" t="s">
        <v>17</v>
      </c>
      <c r="O26" s="9"/>
      <c r="T26" s="37"/>
    </row>
    <row r="27" spans="1:20" s="3" customFormat="1" ht="25.5" customHeight="1">
      <c r="A27" s="13">
        <v>18</v>
      </c>
      <c r="B27" s="11" t="s">
        <v>2144</v>
      </c>
      <c r="C27" s="72" t="s">
        <v>16</v>
      </c>
      <c r="D27" s="73"/>
      <c r="E27" s="74" t="s">
        <v>2173</v>
      </c>
      <c r="F27" s="75"/>
      <c r="G27" s="75"/>
      <c r="H27" s="75"/>
      <c r="I27" s="75"/>
      <c r="J27" s="75"/>
      <c r="K27" s="76"/>
      <c r="L27" s="77">
        <v>1800000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2127</v>
      </c>
      <c r="C28" s="72">
        <v>101</v>
      </c>
      <c r="D28" s="73"/>
      <c r="E28" s="74" t="s">
        <v>2174</v>
      </c>
      <c r="F28" s="75"/>
      <c r="G28" s="75"/>
      <c r="H28" s="75"/>
      <c r="I28" s="75"/>
      <c r="J28" s="75"/>
      <c r="K28" s="76"/>
      <c r="L28" s="77">
        <v>16800000</v>
      </c>
      <c r="M28" s="78"/>
      <c r="N28" s="12" t="s">
        <v>41</v>
      </c>
      <c r="O28" s="30"/>
      <c r="P28" s="40" t="s">
        <v>4989</v>
      </c>
      <c r="T28" s="37"/>
    </row>
    <row r="29" spans="1:20" s="3" customFormat="1" ht="25.5" customHeight="1">
      <c r="A29" s="13"/>
      <c r="B29" s="11" t="s">
        <v>2130</v>
      </c>
      <c r="C29" s="72">
        <v>102</v>
      </c>
      <c r="D29" s="73"/>
      <c r="E29" s="74" t="s">
        <v>2175</v>
      </c>
      <c r="F29" s="75"/>
      <c r="G29" s="75"/>
      <c r="H29" s="75"/>
      <c r="I29" s="75"/>
      <c r="J29" s="75"/>
      <c r="K29" s="76"/>
      <c r="L29" s="77">
        <v>16030000</v>
      </c>
      <c r="M29" s="78"/>
      <c r="N29" s="12" t="s">
        <v>41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1953</v>
      </c>
      <c r="C30" s="72">
        <v>3032</v>
      </c>
      <c r="D30" s="73"/>
      <c r="E30" s="74" t="s">
        <v>2176</v>
      </c>
      <c r="F30" s="75"/>
      <c r="G30" s="75"/>
      <c r="H30" s="75"/>
      <c r="I30" s="75"/>
      <c r="J30" s="75"/>
      <c r="K30" s="76"/>
      <c r="L30" s="77">
        <v>15000000</v>
      </c>
      <c r="M30" s="78"/>
      <c r="N30" s="12" t="s">
        <v>43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2177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325659100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U100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2130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2034</v>
      </c>
      <c r="C10" s="72" t="s">
        <v>16</v>
      </c>
      <c r="D10" s="73"/>
      <c r="E10" s="74" t="s">
        <v>2131</v>
      </c>
      <c r="F10" s="75"/>
      <c r="G10" s="75"/>
      <c r="H10" s="75"/>
      <c r="I10" s="75"/>
      <c r="J10" s="75"/>
      <c r="K10" s="76"/>
      <c r="L10" s="77">
        <v>4208750</v>
      </c>
      <c r="M10" s="78"/>
      <c r="N10" s="12" t="s">
        <v>258</v>
      </c>
      <c r="O10" s="9"/>
      <c r="R10" s="14"/>
    </row>
    <row r="11" spans="1:21" s="3" customFormat="1" ht="25.5" customHeight="1">
      <c r="A11" s="13">
        <v>2</v>
      </c>
      <c r="B11" s="11" t="s">
        <v>1923</v>
      </c>
      <c r="C11" s="72">
        <v>33388</v>
      </c>
      <c r="D11" s="73"/>
      <c r="E11" s="74" t="s">
        <v>2132</v>
      </c>
      <c r="F11" s="75"/>
      <c r="G11" s="75"/>
      <c r="H11" s="75"/>
      <c r="I11" s="75"/>
      <c r="J11" s="75"/>
      <c r="K11" s="76"/>
      <c r="L11" s="77">
        <v>966000</v>
      </c>
      <c r="M11" s="78"/>
      <c r="N11" s="12" t="s">
        <v>43</v>
      </c>
      <c r="O11" s="9"/>
      <c r="R11" s="14"/>
    </row>
    <row r="12" spans="1:21" s="3" customFormat="1" ht="25.5" customHeight="1">
      <c r="A12" s="13">
        <v>3</v>
      </c>
      <c r="B12" s="11" t="s">
        <v>2034</v>
      </c>
      <c r="C12" s="72">
        <v>5067</v>
      </c>
      <c r="D12" s="73"/>
      <c r="E12" s="74" t="s">
        <v>2133</v>
      </c>
      <c r="F12" s="75"/>
      <c r="G12" s="75"/>
      <c r="H12" s="75"/>
      <c r="I12" s="75"/>
      <c r="J12" s="75"/>
      <c r="K12" s="76"/>
      <c r="L12" s="77">
        <v>32000000</v>
      </c>
      <c r="M12" s="78"/>
      <c r="N12" s="12" t="s">
        <v>86</v>
      </c>
      <c r="O12" s="9"/>
      <c r="R12" s="14"/>
    </row>
    <row r="13" spans="1:21" s="3" customFormat="1" ht="25.5" customHeight="1">
      <c r="A13" s="13">
        <v>4</v>
      </c>
      <c r="B13" s="11" t="s">
        <v>2034</v>
      </c>
      <c r="C13" s="72">
        <v>426</v>
      </c>
      <c r="D13" s="73"/>
      <c r="E13" s="74" t="s">
        <v>2134</v>
      </c>
      <c r="F13" s="75"/>
      <c r="G13" s="75"/>
      <c r="H13" s="75"/>
      <c r="I13" s="75"/>
      <c r="J13" s="75"/>
      <c r="K13" s="76"/>
      <c r="L13" s="77">
        <v>10000000</v>
      </c>
      <c r="M13" s="78"/>
      <c r="N13" s="12" t="s">
        <v>43</v>
      </c>
      <c r="O13" s="30"/>
    </row>
    <row r="14" spans="1:21" s="3" customFormat="1" ht="25.5" customHeight="1">
      <c r="A14" s="13">
        <v>5</v>
      </c>
      <c r="B14" s="11" t="s">
        <v>1800</v>
      </c>
      <c r="C14" s="72" t="s">
        <v>16</v>
      </c>
      <c r="D14" s="73"/>
      <c r="E14" s="74" t="s">
        <v>2135</v>
      </c>
      <c r="F14" s="75"/>
      <c r="G14" s="75"/>
      <c r="H14" s="75"/>
      <c r="I14" s="75"/>
      <c r="J14" s="75"/>
      <c r="K14" s="76"/>
      <c r="L14" s="77">
        <v>30000000</v>
      </c>
      <c r="M14" s="78"/>
      <c r="N14" s="12" t="s">
        <v>86</v>
      </c>
      <c r="O14" s="30"/>
    </row>
    <row r="15" spans="1:21" s="3" customFormat="1" ht="25.5" customHeight="1">
      <c r="A15" s="13">
        <v>6</v>
      </c>
      <c r="B15" s="11" t="s">
        <v>2034</v>
      </c>
      <c r="C15" s="72" t="s">
        <v>16</v>
      </c>
      <c r="D15" s="73"/>
      <c r="E15" s="74" t="s">
        <v>2136</v>
      </c>
      <c r="F15" s="75"/>
      <c r="G15" s="75"/>
      <c r="H15" s="75"/>
      <c r="I15" s="75"/>
      <c r="J15" s="75"/>
      <c r="K15" s="76"/>
      <c r="L15" s="77">
        <v>1350000</v>
      </c>
      <c r="M15" s="78"/>
      <c r="N15" s="12" t="s">
        <v>17</v>
      </c>
      <c r="O15" s="30"/>
      <c r="T15" s="37"/>
    </row>
    <row r="16" spans="1:21" s="3" customFormat="1" ht="25.5" customHeight="1">
      <c r="A16" s="13">
        <v>7</v>
      </c>
      <c r="B16" s="11" t="s">
        <v>1836</v>
      </c>
      <c r="C16" s="72" t="s">
        <v>16</v>
      </c>
      <c r="D16" s="73"/>
      <c r="E16" s="74" t="s">
        <v>2137</v>
      </c>
      <c r="F16" s="75"/>
      <c r="G16" s="75"/>
      <c r="H16" s="75"/>
      <c r="I16" s="75"/>
      <c r="J16" s="75"/>
      <c r="K16" s="76"/>
      <c r="L16" s="77">
        <v>1710000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2138</v>
      </c>
      <c r="C17" s="72" t="s">
        <v>16</v>
      </c>
      <c r="D17" s="73"/>
      <c r="E17" s="74" t="s">
        <v>2139</v>
      </c>
      <c r="F17" s="75"/>
      <c r="G17" s="75"/>
      <c r="H17" s="75"/>
      <c r="I17" s="75"/>
      <c r="J17" s="75"/>
      <c r="K17" s="76"/>
      <c r="L17" s="77">
        <v>1484400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2092</v>
      </c>
      <c r="C18" s="72" t="s">
        <v>16</v>
      </c>
      <c r="D18" s="73"/>
      <c r="E18" s="74" t="s">
        <v>2140</v>
      </c>
      <c r="F18" s="75"/>
      <c r="G18" s="75"/>
      <c r="H18" s="75"/>
      <c r="I18" s="75"/>
      <c r="J18" s="75"/>
      <c r="K18" s="76"/>
      <c r="L18" s="77">
        <v>1800000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2031</v>
      </c>
      <c r="C19" s="72" t="s">
        <v>16</v>
      </c>
      <c r="D19" s="73"/>
      <c r="E19" s="74" t="s">
        <v>2141</v>
      </c>
      <c r="F19" s="75"/>
      <c r="G19" s="75"/>
      <c r="H19" s="75"/>
      <c r="I19" s="75"/>
      <c r="J19" s="75"/>
      <c r="K19" s="76"/>
      <c r="L19" s="77">
        <v>1500000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1541</v>
      </c>
      <c r="C20" s="72">
        <v>1064</v>
      </c>
      <c r="D20" s="73"/>
      <c r="E20" s="74" t="s">
        <v>2142</v>
      </c>
      <c r="F20" s="75"/>
      <c r="G20" s="75"/>
      <c r="H20" s="75"/>
      <c r="I20" s="75"/>
      <c r="J20" s="75"/>
      <c r="K20" s="76"/>
      <c r="L20" s="77">
        <v>71000000</v>
      </c>
      <c r="M20" s="78"/>
      <c r="N20" s="12" t="s">
        <v>728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2120</v>
      </c>
      <c r="C21" s="72">
        <v>99</v>
      </c>
      <c r="D21" s="73"/>
      <c r="E21" s="74" t="s">
        <v>2143</v>
      </c>
      <c r="F21" s="75"/>
      <c r="G21" s="75"/>
      <c r="H21" s="75"/>
      <c r="I21" s="75"/>
      <c r="J21" s="75"/>
      <c r="K21" s="76"/>
      <c r="L21" s="77">
        <v>28945500</v>
      </c>
      <c r="M21" s="78"/>
      <c r="N21" s="12" t="s">
        <v>41</v>
      </c>
      <c r="O21" s="30"/>
      <c r="T21" s="37"/>
    </row>
    <row r="22" spans="1:20" s="3" customFormat="1" ht="25.5" customHeight="1">
      <c r="A22" s="13">
        <v>13</v>
      </c>
      <c r="B22" s="11" t="s">
        <v>2144</v>
      </c>
      <c r="C22" s="72">
        <v>497</v>
      </c>
      <c r="D22" s="73"/>
      <c r="E22" s="74" t="s">
        <v>2145</v>
      </c>
      <c r="F22" s="75"/>
      <c r="G22" s="75"/>
      <c r="H22" s="75"/>
      <c r="I22" s="75"/>
      <c r="J22" s="75"/>
      <c r="K22" s="76"/>
      <c r="L22" s="77">
        <v>65000000</v>
      </c>
      <c r="M22" s="78"/>
      <c r="N22" s="12" t="s">
        <v>43</v>
      </c>
      <c r="O22" s="30"/>
      <c r="T22" s="37"/>
    </row>
    <row r="23" spans="1:20" s="3" customFormat="1" ht="25.5" customHeight="1">
      <c r="A23" s="13">
        <v>14</v>
      </c>
      <c r="B23" s="11" t="s">
        <v>2120</v>
      </c>
      <c r="C23" s="72">
        <v>383</v>
      </c>
      <c r="D23" s="73"/>
      <c r="E23" s="132" t="s">
        <v>2146</v>
      </c>
      <c r="F23" s="133"/>
      <c r="G23" s="133"/>
      <c r="H23" s="133"/>
      <c r="I23" s="133"/>
      <c r="J23" s="133"/>
      <c r="K23" s="134"/>
      <c r="L23" s="77">
        <v>100000000</v>
      </c>
      <c r="M23" s="78"/>
      <c r="N23" s="12" t="s">
        <v>43</v>
      </c>
      <c r="O23" s="30"/>
      <c r="T23" s="37"/>
    </row>
    <row r="24" spans="1:20" s="3" customFormat="1" ht="25.5" customHeight="1">
      <c r="A24" s="13">
        <v>15</v>
      </c>
      <c r="B24" s="11" t="s">
        <v>2098</v>
      </c>
      <c r="C24" s="72" t="s">
        <v>16</v>
      </c>
      <c r="D24" s="73"/>
      <c r="E24" s="74" t="s">
        <v>2148</v>
      </c>
      <c r="F24" s="75"/>
      <c r="G24" s="75"/>
      <c r="H24" s="75"/>
      <c r="I24" s="75"/>
      <c r="J24" s="75"/>
      <c r="K24" s="76"/>
      <c r="L24" s="77">
        <v>1570000</v>
      </c>
      <c r="M24" s="78"/>
      <c r="N24" s="12" t="s">
        <v>17</v>
      </c>
      <c r="O24" s="9"/>
      <c r="T24" s="37"/>
    </row>
    <row r="25" spans="1:20" s="3" customFormat="1" ht="25.5" customHeight="1">
      <c r="A25" s="13">
        <v>16</v>
      </c>
      <c r="B25" s="11" t="s">
        <v>2125</v>
      </c>
      <c r="C25" s="72" t="s">
        <v>16</v>
      </c>
      <c r="D25" s="73"/>
      <c r="E25" s="74" t="s">
        <v>2147</v>
      </c>
      <c r="F25" s="75"/>
      <c r="G25" s="75"/>
      <c r="H25" s="75"/>
      <c r="I25" s="75"/>
      <c r="J25" s="75"/>
      <c r="K25" s="76"/>
      <c r="L25" s="77">
        <v>900000</v>
      </c>
      <c r="M25" s="78"/>
      <c r="N25" s="12" t="s">
        <v>17</v>
      </c>
      <c r="O25" s="9"/>
      <c r="T25" s="37"/>
    </row>
    <row r="26" spans="1:20" s="3" customFormat="1" ht="25.5" customHeight="1">
      <c r="A26" s="13">
        <v>17</v>
      </c>
      <c r="B26" s="11" t="s">
        <v>2125</v>
      </c>
      <c r="C26" s="72" t="s">
        <v>16</v>
      </c>
      <c r="D26" s="73"/>
      <c r="E26" s="74" t="s">
        <v>2149</v>
      </c>
      <c r="F26" s="75"/>
      <c r="G26" s="75"/>
      <c r="H26" s="75"/>
      <c r="I26" s="75"/>
      <c r="J26" s="75"/>
      <c r="K26" s="76"/>
      <c r="L26" s="77">
        <v>1530000</v>
      </c>
      <c r="M26" s="78"/>
      <c r="N26" s="12" t="s">
        <v>17</v>
      </c>
      <c r="O26" s="9"/>
      <c r="T26" s="37"/>
    </row>
    <row r="27" spans="1:20" s="3" customFormat="1" ht="25.5" customHeight="1">
      <c r="A27" s="13">
        <v>18</v>
      </c>
      <c r="B27" s="11" t="s">
        <v>2098</v>
      </c>
      <c r="C27" s="72" t="s">
        <v>16</v>
      </c>
      <c r="D27" s="73"/>
      <c r="E27" s="74" t="s">
        <v>2150</v>
      </c>
      <c r="F27" s="75"/>
      <c r="G27" s="75"/>
      <c r="H27" s="75"/>
      <c r="I27" s="75"/>
      <c r="J27" s="75"/>
      <c r="K27" s="76"/>
      <c r="L27" s="77">
        <v>1485000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2098</v>
      </c>
      <c r="C28" s="72" t="s">
        <v>16</v>
      </c>
      <c r="D28" s="73"/>
      <c r="E28" s="74" t="s">
        <v>2151</v>
      </c>
      <c r="F28" s="75"/>
      <c r="G28" s="75"/>
      <c r="H28" s="75"/>
      <c r="I28" s="75"/>
      <c r="J28" s="75"/>
      <c r="K28" s="76"/>
      <c r="L28" s="77">
        <v>900000</v>
      </c>
      <c r="M28" s="78"/>
      <c r="N28" s="12" t="s">
        <v>17</v>
      </c>
      <c r="O28" s="30"/>
      <c r="P28" s="40" t="s">
        <v>4989</v>
      </c>
      <c r="T28" s="37"/>
    </row>
    <row r="29" spans="1:20" s="3" customFormat="1" ht="25.5" customHeight="1">
      <c r="A29" s="13"/>
      <c r="B29" s="11" t="s">
        <v>2002</v>
      </c>
      <c r="C29" s="72" t="s">
        <v>16</v>
      </c>
      <c r="D29" s="73"/>
      <c r="E29" s="74" t="s">
        <v>2152</v>
      </c>
      <c r="F29" s="75"/>
      <c r="G29" s="75"/>
      <c r="H29" s="75"/>
      <c r="I29" s="75"/>
      <c r="J29" s="75"/>
      <c r="K29" s="76"/>
      <c r="L29" s="77">
        <v>1477000</v>
      </c>
      <c r="M29" s="78"/>
      <c r="N29" s="12" t="s">
        <v>17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2092</v>
      </c>
      <c r="C30" s="72" t="s">
        <v>16</v>
      </c>
      <c r="D30" s="73"/>
      <c r="E30" s="74" t="s">
        <v>2153</v>
      </c>
      <c r="F30" s="75"/>
      <c r="G30" s="75"/>
      <c r="H30" s="75"/>
      <c r="I30" s="75"/>
      <c r="J30" s="75"/>
      <c r="K30" s="76"/>
      <c r="L30" s="77">
        <v>1463000</v>
      </c>
      <c r="M30" s="78"/>
      <c r="N30" s="12" t="s">
        <v>17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2154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359289650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U100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2127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90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1871</v>
      </c>
      <c r="C10" s="72" t="s">
        <v>16</v>
      </c>
      <c r="D10" s="73"/>
      <c r="E10" s="74" t="s">
        <v>2102</v>
      </c>
      <c r="F10" s="75"/>
      <c r="G10" s="75"/>
      <c r="H10" s="75"/>
      <c r="I10" s="75"/>
      <c r="J10" s="75"/>
      <c r="K10" s="76"/>
      <c r="L10" s="77">
        <v>5000000</v>
      </c>
      <c r="M10" s="78"/>
      <c r="N10" s="12" t="s">
        <v>767</v>
      </c>
      <c r="O10" s="9"/>
      <c r="R10" s="14"/>
    </row>
    <row r="11" spans="1:21" s="3" customFormat="1" ht="25.5" customHeight="1">
      <c r="A11" s="13">
        <v>2</v>
      </c>
      <c r="B11" s="11" t="s">
        <v>1794</v>
      </c>
      <c r="C11" s="72" t="s">
        <v>16</v>
      </c>
      <c r="D11" s="73"/>
      <c r="E11" s="74" t="s">
        <v>2103</v>
      </c>
      <c r="F11" s="75"/>
      <c r="G11" s="75"/>
      <c r="H11" s="75"/>
      <c r="I11" s="75"/>
      <c r="J11" s="75"/>
      <c r="K11" s="76"/>
      <c r="L11" s="77">
        <v>5000000</v>
      </c>
      <c r="M11" s="78"/>
      <c r="N11" s="12" t="s">
        <v>41</v>
      </c>
      <c r="O11" s="9"/>
      <c r="R11" s="14"/>
    </row>
    <row r="12" spans="1:21" s="3" customFormat="1" ht="25.5" customHeight="1">
      <c r="A12" s="13">
        <v>3</v>
      </c>
      <c r="B12" s="11" t="s">
        <v>1725</v>
      </c>
      <c r="C12" s="72">
        <v>3252</v>
      </c>
      <c r="D12" s="73"/>
      <c r="E12" s="74" t="s">
        <v>2104</v>
      </c>
      <c r="F12" s="75"/>
      <c r="G12" s="75"/>
      <c r="H12" s="75"/>
      <c r="I12" s="75"/>
      <c r="J12" s="75"/>
      <c r="K12" s="76"/>
      <c r="L12" s="77">
        <v>1700000</v>
      </c>
      <c r="M12" s="78"/>
      <c r="N12" s="12" t="s">
        <v>86</v>
      </c>
      <c r="O12" s="9"/>
      <c r="R12" s="14"/>
    </row>
    <row r="13" spans="1:21" s="3" customFormat="1" ht="25.5" customHeight="1">
      <c r="A13" s="13">
        <v>4</v>
      </c>
      <c r="B13" s="11" t="s">
        <v>1750</v>
      </c>
      <c r="C13" s="72">
        <v>3251</v>
      </c>
      <c r="D13" s="73"/>
      <c r="E13" s="74" t="s">
        <v>2105</v>
      </c>
      <c r="F13" s="75"/>
      <c r="G13" s="75"/>
      <c r="H13" s="75"/>
      <c r="I13" s="75"/>
      <c r="J13" s="75"/>
      <c r="K13" s="76"/>
      <c r="L13" s="77">
        <v>1700000</v>
      </c>
      <c r="M13" s="78"/>
      <c r="N13" s="12" t="s">
        <v>86</v>
      </c>
      <c r="O13" s="30"/>
    </row>
    <row r="14" spans="1:21" s="3" customFormat="1" ht="25.5" customHeight="1">
      <c r="A14" s="13">
        <v>5</v>
      </c>
      <c r="B14" s="11" t="s">
        <v>1771</v>
      </c>
      <c r="C14" s="72">
        <v>2331</v>
      </c>
      <c r="D14" s="73"/>
      <c r="E14" s="74" t="s">
        <v>2106</v>
      </c>
      <c r="F14" s="75"/>
      <c r="G14" s="75"/>
      <c r="H14" s="75"/>
      <c r="I14" s="75"/>
      <c r="J14" s="75"/>
      <c r="K14" s="76"/>
      <c r="L14" s="77">
        <v>8000000</v>
      </c>
      <c r="M14" s="78"/>
      <c r="N14" s="12" t="s">
        <v>2107</v>
      </c>
      <c r="O14" s="30"/>
    </row>
    <row r="15" spans="1:21" s="3" customFormat="1" ht="25.5" customHeight="1">
      <c r="A15" s="13">
        <v>6</v>
      </c>
      <c r="B15" s="11" t="s">
        <v>1771</v>
      </c>
      <c r="C15" s="72">
        <v>2453</v>
      </c>
      <c r="D15" s="73"/>
      <c r="E15" s="74" t="s">
        <v>2108</v>
      </c>
      <c r="F15" s="75"/>
      <c r="G15" s="75"/>
      <c r="H15" s="75"/>
      <c r="I15" s="75"/>
      <c r="J15" s="75"/>
      <c r="K15" s="76"/>
      <c r="L15" s="77">
        <v>1700000</v>
      </c>
      <c r="M15" s="78"/>
      <c r="N15" s="12" t="s">
        <v>86</v>
      </c>
      <c r="O15" s="30"/>
      <c r="T15" s="37"/>
    </row>
    <row r="16" spans="1:21" s="3" customFormat="1" ht="25.5" customHeight="1">
      <c r="A16" s="13">
        <v>7</v>
      </c>
      <c r="B16" s="11" t="s">
        <v>1723</v>
      </c>
      <c r="C16" s="72" t="s">
        <v>16</v>
      </c>
      <c r="D16" s="73"/>
      <c r="E16" s="74" t="s">
        <v>2109</v>
      </c>
      <c r="F16" s="75"/>
      <c r="G16" s="75"/>
      <c r="H16" s="75"/>
      <c r="I16" s="75"/>
      <c r="J16" s="75"/>
      <c r="K16" s="76"/>
      <c r="L16" s="77">
        <v>900000</v>
      </c>
      <c r="M16" s="78"/>
      <c r="N16" s="12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1723</v>
      </c>
      <c r="C17" s="72" t="s">
        <v>16</v>
      </c>
      <c r="D17" s="73"/>
      <c r="E17" s="74" t="s">
        <v>2110</v>
      </c>
      <c r="F17" s="75"/>
      <c r="G17" s="75"/>
      <c r="H17" s="75"/>
      <c r="I17" s="75"/>
      <c r="J17" s="75"/>
      <c r="K17" s="76"/>
      <c r="L17" s="77">
        <v>1650000</v>
      </c>
      <c r="M17" s="78"/>
      <c r="N17" s="12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1723</v>
      </c>
      <c r="C18" s="72" t="s">
        <v>16</v>
      </c>
      <c r="D18" s="73"/>
      <c r="E18" s="74" t="s">
        <v>2111</v>
      </c>
      <c r="F18" s="75"/>
      <c r="G18" s="75"/>
      <c r="H18" s="75"/>
      <c r="I18" s="75"/>
      <c r="J18" s="75"/>
      <c r="K18" s="76"/>
      <c r="L18" s="77">
        <v>901200</v>
      </c>
      <c r="M18" s="78"/>
      <c r="N18" s="12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1725</v>
      </c>
      <c r="C19" s="72" t="s">
        <v>16</v>
      </c>
      <c r="D19" s="73"/>
      <c r="E19" s="74" t="s">
        <v>2112</v>
      </c>
      <c r="F19" s="75"/>
      <c r="G19" s="75"/>
      <c r="H19" s="75"/>
      <c r="I19" s="75"/>
      <c r="J19" s="75"/>
      <c r="K19" s="76"/>
      <c r="L19" s="77">
        <v>1620000</v>
      </c>
      <c r="M19" s="78"/>
      <c r="N19" s="12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1771</v>
      </c>
      <c r="C20" s="72" t="s">
        <v>16</v>
      </c>
      <c r="D20" s="73"/>
      <c r="E20" s="74" t="s">
        <v>2113</v>
      </c>
      <c r="F20" s="75"/>
      <c r="G20" s="75"/>
      <c r="H20" s="75"/>
      <c r="I20" s="75"/>
      <c r="J20" s="75"/>
      <c r="K20" s="76"/>
      <c r="L20" s="77">
        <v>420000</v>
      </c>
      <c r="M20" s="78"/>
      <c r="N20" s="12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1769</v>
      </c>
      <c r="C21" s="72" t="s">
        <v>16</v>
      </c>
      <c r="D21" s="73"/>
      <c r="E21" s="74" t="s">
        <v>2114</v>
      </c>
      <c r="F21" s="75"/>
      <c r="G21" s="75"/>
      <c r="H21" s="75"/>
      <c r="I21" s="75"/>
      <c r="J21" s="75"/>
      <c r="K21" s="76"/>
      <c r="L21" s="77">
        <v>1530000</v>
      </c>
      <c r="M21" s="78"/>
      <c r="N21" s="12" t="s">
        <v>17</v>
      </c>
      <c r="O21" s="30"/>
      <c r="T21" s="37"/>
    </row>
    <row r="22" spans="1:20" s="3" customFormat="1" ht="25.5" customHeight="1">
      <c r="A22" s="13">
        <v>13</v>
      </c>
      <c r="B22" s="11" t="s">
        <v>1819</v>
      </c>
      <c r="C22" s="72" t="s">
        <v>16</v>
      </c>
      <c r="D22" s="73"/>
      <c r="E22" s="74" t="s">
        <v>2115</v>
      </c>
      <c r="F22" s="75"/>
      <c r="G22" s="75"/>
      <c r="H22" s="75"/>
      <c r="I22" s="75"/>
      <c r="J22" s="75"/>
      <c r="K22" s="76"/>
      <c r="L22" s="77">
        <v>1360000</v>
      </c>
      <c r="M22" s="78"/>
      <c r="N22" s="12" t="s">
        <v>17</v>
      </c>
      <c r="O22" s="30"/>
      <c r="T22" s="37"/>
    </row>
    <row r="23" spans="1:20" s="3" customFormat="1" ht="25.5" customHeight="1">
      <c r="A23" s="13">
        <v>14</v>
      </c>
      <c r="B23" s="11" t="s">
        <v>1819</v>
      </c>
      <c r="C23" s="72" t="s">
        <v>16</v>
      </c>
      <c r="D23" s="73"/>
      <c r="E23" s="74" t="s">
        <v>2116</v>
      </c>
      <c r="F23" s="75"/>
      <c r="G23" s="75"/>
      <c r="H23" s="75"/>
      <c r="I23" s="75"/>
      <c r="J23" s="75"/>
      <c r="K23" s="76"/>
      <c r="L23" s="77">
        <v>1560000</v>
      </c>
      <c r="M23" s="78"/>
      <c r="N23" s="12" t="s">
        <v>17</v>
      </c>
      <c r="O23" s="30"/>
      <c r="T23" s="37"/>
    </row>
    <row r="24" spans="1:20" s="3" customFormat="1" ht="25.5" customHeight="1">
      <c r="A24" s="13">
        <v>15</v>
      </c>
      <c r="B24" s="11" t="s">
        <v>2117</v>
      </c>
      <c r="C24" s="72">
        <v>252</v>
      </c>
      <c r="D24" s="73"/>
      <c r="E24" s="74" t="s">
        <v>2118</v>
      </c>
      <c r="F24" s="75"/>
      <c r="G24" s="75"/>
      <c r="H24" s="75"/>
      <c r="I24" s="75"/>
      <c r="J24" s="75"/>
      <c r="K24" s="76"/>
      <c r="L24" s="77">
        <v>60000000</v>
      </c>
      <c r="M24" s="78"/>
      <c r="N24" s="12" t="s">
        <v>2119</v>
      </c>
      <c r="O24" s="9"/>
      <c r="T24" s="37"/>
    </row>
    <row r="25" spans="1:20" s="3" customFormat="1" ht="25.5" customHeight="1">
      <c r="A25" s="13">
        <v>16</v>
      </c>
      <c r="B25" s="11" t="s">
        <v>2120</v>
      </c>
      <c r="C25" s="72">
        <v>382</v>
      </c>
      <c r="D25" s="73"/>
      <c r="E25" s="74" t="s">
        <v>2121</v>
      </c>
      <c r="F25" s="75"/>
      <c r="G25" s="75"/>
      <c r="H25" s="75"/>
      <c r="I25" s="75"/>
      <c r="J25" s="75"/>
      <c r="K25" s="76"/>
      <c r="L25" s="77">
        <v>24000000</v>
      </c>
      <c r="M25" s="78"/>
      <c r="N25" s="12" t="s">
        <v>43</v>
      </c>
      <c r="O25" s="9"/>
      <c r="T25" s="37"/>
    </row>
    <row r="26" spans="1:20" s="3" customFormat="1" ht="25.5" customHeight="1">
      <c r="A26" s="13">
        <v>17</v>
      </c>
      <c r="B26" s="11" t="s">
        <v>2120</v>
      </c>
      <c r="C26" s="72" t="s">
        <v>16</v>
      </c>
      <c r="D26" s="73"/>
      <c r="E26" s="74" t="s">
        <v>2122</v>
      </c>
      <c r="F26" s="75"/>
      <c r="G26" s="75"/>
      <c r="H26" s="75"/>
      <c r="I26" s="75"/>
      <c r="J26" s="75"/>
      <c r="K26" s="76"/>
      <c r="L26" s="77">
        <v>1500000</v>
      </c>
      <c r="M26" s="78"/>
      <c r="N26" s="12" t="s">
        <v>17</v>
      </c>
      <c r="O26" s="9"/>
      <c r="T26" s="37"/>
    </row>
    <row r="27" spans="1:20" s="3" customFormat="1" ht="25.5" customHeight="1">
      <c r="A27" s="13">
        <v>18</v>
      </c>
      <c r="B27" s="11" t="s">
        <v>2117</v>
      </c>
      <c r="C27" s="72" t="s">
        <v>16</v>
      </c>
      <c r="D27" s="73"/>
      <c r="E27" s="74" t="s">
        <v>2123</v>
      </c>
      <c r="F27" s="75"/>
      <c r="G27" s="75"/>
      <c r="H27" s="75"/>
      <c r="I27" s="75"/>
      <c r="J27" s="75"/>
      <c r="K27" s="76"/>
      <c r="L27" s="77">
        <v>1470000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2092</v>
      </c>
      <c r="C28" s="72" t="s">
        <v>16</v>
      </c>
      <c r="D28" s="73"/>
      <c r="E28" s="74" t="s">
        <v>2124</v>
      </c>
      <c r="F28" s="75"/>
      <c r="G28" s="75"/>
      <c r="H28" s="75"/>
      <c r="I28" s="75"/>
      <c r="J28" s="75"/>
      <c r="K28" s="76"/>
      <c r="L28" s="77">
        <v>1800000</v>
      </c>
      <c r="M28" s="78"/>
      <c r="N28" s="12" t="s">
        <v>17</v>
      </c>
      <c r="O28" s="30"/>
      <c r="P28" s="40" t="s">
        <v>4989</v>
      </c>
      <c r="T28" s="37"/>
    </row>
    <row r="29" spans="1:20" s="3" customFormat="1" ht="25.5" customHeight="1">
      <c r="A29" s="13"/>
      <c r="B29" s="11" t="s">
        <v>2125</v>
      </c>
      <c r="C29" s="72">
        <v>3270</v>
      </c>
      <c r="D29" s="73"/>
      <c r="E29" s="74" t="s">
        <v>2126</v>
      </c>
      <c r="F29" s="75"/>
      <c r="G29" s="75"/>
      <c r="H29" s="75"/>
      <c r="I29" s="75"/>
      <c r="J29" s="75"/>
      <c r="K29" s="76"/>
      <c r="L29" s="77">
        <v>1700000</v>
      </c>
      <c r="M29" s="78"/>
      <c r="N29" s="12" t="s">
        <v>86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2127</v>
      </c>
      <c r="C30" s="72">
        <v>384</v>
      </c>
      <c r="D30" s="73"/>
      <c r="E30" s="74" t="s">
        <v>2128</v>
      </c>
      <c r="F30" s="75"/>
      <c r="G30" s="75"/>
      <c r="H30" s="75"/>
      <c r="I30" s="75"/>
      <c r="J30" s="75"/>
      <c r="K30" s="76"/>
      <c r="L30" s="77">
        <v>90000000</v>
      </c>
      <c r="M30" s="78"/>
      <c r="N30" s="12" t="s">
        <v>43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2129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213511200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2098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89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1871</v>
      </c>
      <c r="C10" s="72" t="s">
        <v>16</v>
      </c>
      <c r="D10" s="73"/>
      <c r="E10" s="74" t="s">
        <v>2101</v>
      </c>
      <c r="F10" s="75"/>
      <c r="G10" s="75"/>
      <c r="H10" s="75"/>
      <c r="I10" s="75"/>
      <c r="J10" s="75"/>
      <c r="K10" s="76"/>
      <c r="L10" s="77">
        <v>1301100</v>
      </c>
      <c r="M10" s="78"/>
      <c r="N10" s="12" t="s">
        <v>17</v>
      </c>
      <c r="O10" s="30" t="s">
        <v>367</v>
      </c>
      <c r="R10" s="14"/>
    </row>
    <row r="11" spans="1:21" s="3" customFormat="1" ht="25.5" customHeight="1">
      <c r="A11" s="13">
        <v>2</v>
      </c>
      <c r="B11" s="11" t="s">
        <v>1840</v>
      </c>
      <c r="C11" s="72">
        <v>404</v>
      </c>
      <c r="D11" s="73"/>
      <c r="E11" s="74" t="s">
        <v>2079</v>
      </c>
      <c r="F11" s="75"/>
      <c r="G11" s="75"/>
      <c r="H11" s="75"/>
      <c r="I11" s="75"/>
      <c r="J11" s="75"/>
      <c r="K11" s="76"/>
      <c r="L11" s="77">
        <v>500000</v>
      </c>
      <c r="M11" s="78"/>
      <c r="N11" s="12" t="s">
        <v>114</v>
      </c>
      <c r="O11" s="30" t="s">
        <v>367</v>
      </c>
      <c r="R11" s="14"/>
    </row>
    <row r="12" spans="1:21" s="3" customFormat="1" ht="25.5" customHeight="1">
      <c r="A12" s="13">
        <v>3</v>
      </c>
      <c r="B12" s="11" t="s">
        <v>1826</v>
      </c>
      <c r="C12" s="72">
        <v>1182</v>
      </c>
      <c r="D12" s="73"/>
      <c r="E12" s="74" t="s">
        <v>2080</v>
      </c>
      <c r="F12" s="75"/>
      <c r="G12" s="75"/>
      <c r="H12" s="75"/>
      <c r="I12" s="75"/>
      <c r="J12" s="75"/>
      <c r="K12" s="76"/>
      <c r="L12" s="77">
        <v>3950000</v>
      </c>
      <c r="M12" s="78"/>
      <c r="N12" s="12" t="s">
        <v>106</v>
      </c>
      <c r="O12" s="30"/>
      <c r="R12" s="14"/>
    </row>
    <row r="13" spans="1:21" s="3" customFormat="1" ht="25.5" customHeight="1">
      <c r="A13" s="13">
        <v>4</v>
      </c>
      <c r="B13" s="11" t="s">
        <v>1861</v>
      </c>
      <c r="C13" s="72">
        <v>6030</v>
      </c>
      <c r="D13" s="73"/>
      <c r="E13" s="74" t="s">
        <v>2081</v>
      </c>
      <c r="F13" s="75"/>
      <c r="G13" s="75"/>
      <c r="H13" s="75"/>
      <c r="I13" s="75"/>
      <c r="J13" s="75"/>
      <c r="K13" s="76"/>
      <c r="L13" s="77">
        <v>18500000</v>
      </c>
      <c r="M13" s="78"/>
      <c r="N13" s="12" t="s">
        <v>280</v>
      </c>
      <c r="O13" s="30"/>
    </row>
    <row r="14" spans="1:21" s="3" customFormat="1" ht="25.5" customHeight="1">
      <c r="A14" s="13">
        <v>5</v>
      </c>
      <c r="B14" s="11" t="s">
        <v>1861</v>
      </c>
      <c r="C14" s="72">
        <v>2455</v>
      </c>
      <c r="D14" s="73"/>
      <c r="E14" s="74" t="s">
        <v>2082</v>
      </c>
      <c r="F14" s="75"/>
      <c r="G14" s="75"/>
      <c r="H14" s="75"/>
      <c r="I14" s="75"/>
      <c r="J14" s="75"/>
      <c r="K14" s="76"/>
      <c r="L14" s="77">
        <v>10960000</v>
      </c>
      <c r="M14" s="78"/>
      <c r="N14" s="12" t="s">
        <v>192</v>
      </c>
      <c r="O14" s="30"/>
    </row>
    <row r="15" spans="1:21" s="3" customFormat="1" ht="25.5" customHeight="1">
      <c r="A15" s="13">
        <v>6</v>
      </c>
      <c r="B15" s="11" t="s">
        <v>1819</v>
      </c>
      <c r="C15" s="72">
        <v>2453</v>
      </c>
      <c r="D15" s="73"/>
      <c r="E15" s="74" t="s">
        <v>2083</v>
      </c>
      <c r="F15" s="75"/>
      <c r="G15" s="75"/>
      <c r="H15" s="75"/>
      <c r="I15" s="75"/>
      <c r="J15" s="75"/>
      <c r="K15" s="76"/>
      <c r="L15" s="77">
        <v>5900000</v>
      </c>
      <c r="M15" s="78"/>
      <c r="N15" s="12" t="s">
        <v>192</v>
      </c>
      <c r="O15" s="30"/>
      <c r="T15" s="37"/>
    </row>
    <row r="16" spans="1:21" s="3" customFormat="1" ht="25.5" customHeight="1">
      <c r="A16" s="13">
        <v>7</v>
      </c>
      <c r="B16" s="11" t="s">
        <v>1794</v>
      </c>
      <c r="C16" s="72">
        <v>2452</v>
      </c>
      <c r="D16" s="73"/>
      <c r="E16" s="74" t="s">
        <v>2084</v>
      </c>
      <c r="F16" s="75"/>
      <c r="G16" s="75"/>
      <c r="H16" s="75"/>
      <c r="I16" s="75"/>
      <c r="J16" s="75"/>
      <c r="K16" s="76"/>
      <c r="L16" s="77">
        <v>7600000</v>
      </c>
      <c r="M16" s="78"/>
      <c r="N16" s="12" t="s">
        <v>147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1838</v>
      </c>
      <c r="C17" s="72">
        <v>2451</v>
      </c>
      <c r="D17" s="73"/>
      <c r="E17" s="74" t="s">
        <v>2085</v>
      </c>
      <c r="F17" s="75"/>
      <c r="G17" s="75"/>
      <c r="H17" s="75"/>
      <c r="I17" s="75"/>
      <c r="J17" s="75"/>
      <c r="K17" s="76"/>
      <c r="L17" s="77">
        <v>3800000</v>
      </c>
      <c r="M17" s="78"/>
      <c r="N17" s="12" t="s">
        <v>147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1840</v>
      </c>
      <c r="C18" s="72">
        <v>2456</v>
      </c>
      <c r="D18" s="73"/>
      <c r="E18" s="74" t="s">
        <v>2086</v>
      </c>
      <c r="F18" s="75"/>
      <c r="G18" s="75"/>
      <c r="H18" s="75"/>
      <c r="I18" s="75"/>
      <c r="J18" s="75"/>
      <c r="K18" s="76"/>
      <c r="L18" s="77">
        <v>4000000</v>
      </c>
      <c r="M18" s="78"/>
      <c r="N18" s="12" t="s">
        <v>192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1923</v>
      </c>
      <c r="C19" s="72">
        <v>94</v>
      </c>
      <c r="D19" s="73"/>
      <c r="E19" s="74" t="s">
        <v>2087</v>
      </c>
      <c r="F19" s="75"/>
      <c r="G19" s="75"/>
      <c r="H19" s="75"/>
      <c r="I19" s="75"/>
      <c r="J19" s="75"/>
      <c r="K19" s="76"/>
      <c r="L19" s="77">
        <v>13234000</v>
      </c>
      <c r="M19" s="78"/>
      <c r="N19" s="12" t="s">
        <v>41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2002</v>
      </c>
      <c r="C20" s="72">
        <v>95</v>
      </c>
      <c r="D20" s="73"/>
      <c r="E20" s="74" t="s">
        <v>2088</v>
      </c>
      <c r="F20" s="75"/>
      <c r="G20" s="75"/>
      <c r="H20" s="75"/>
      <c r="I20" s="75"/>
      <c r="J20" s="75"/>
      <c r="K20" s="76"/>
      <c r="L20" s="77">
        <v>15297000</v>
      </c>
      <c r="M20" s="78"/>
      <c r="N20" s="12" t="s">
        <v>41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2034</v>
      </c>
      <c r="C21" s="72">
        <v>96</v>
      </c>
      <c r="D21" s="73"/>
      <c r="E21" s="74" t="s">
        <v>2089</v>
      </c>
      <c r="F21" s="75"/>
      <c r="G21" s="75"/>
      <c r="H21" s="75"/>
      <c r="I21" s="75"/>
      <c r="J21" s="75"/>
      <c r="K21" s="76"/>
      <c r="L21" s="77">
        <v>15500000</v>
      </c>
      <c r="M21" s="78"/>
      <c r="N21" s="12" t="s">
        <v>41</v>
      </c>
      <c r="O21" s="30"/>
      <c r="T21" s="37"/>
    </row>
    <row r="22" spans="1:20" s="3" customFormat="1" ht="25.5" customHeight="1">
      <c r="A22" s="13">
        <v>13</v>
      </c>
      <c r="B22" s="11" t="s">
        <v>1700</v>
      </c>
      <c r="C22" s="72">
        <v>1874</v>
      </c>
      <c r="D22" s="73"/>
      <c r="E22" s="74" t="s">
        <v>2090</v>
      </c>
      <c r="F22" s="75"/>
      <c r="G22" s="75"/>
      <c r="H22" s="75"/>
      <c r="I22" s="75"/>
      <c r="J22" s="75"/>
      <c r="K22" s="76"/>
      <c r="L22" s="77">
        <v>42500000</v>
      </c>
      <c r="M22" s="78"/>
      <c r="N22" s="12" t="s">
        <v>280</v>
      </c>
      <c r="O22" s="30"/>
      <c r="T22" s="37"/>
    </row>
    <row r="23" spans="1:20" s="3" customFormat="1" ht="25.5" customHeight="1">
      <c r="A23" s="13">
        <v>14</v>
      </c>
      <c r="B23" s="11" t="s">
        <v>1700</v>
      </c>
      <c r="C23" s="72">
        <v>1875</v>
      </c>
      <c r="D23" s="73"/>
      <c r="E23" s="74" t="s">
        <v>2091</v>
      </c>
      <c r="F23" s="75"/>
      <c r="G23" s="75"/>
      <c r="H23" s="75"/>
      <c r="I23" s="75"/>
      <c r="J23" s="75"/>
      <c r="K23" s="76"/>
      <c r="L23" s="77">
        <v>22300000</v>
      </c>
      <c r="M23" s="78"/>
      <c r="N23" s="12" t="s">
        <v>280</v>
      </c>
      <c r="O23" s="30"/>
      <c r="T23" s="37"/>
    </row>
    <row r="24" spans="1:20" s="3" customFormat="1" ht="25.5" customHeight="1">
      <c r="A24" s="13">
        <v>15</v>
      </c>
      <c r="B24" s="11" t="s">
        <v>2092</v>
      </c>
      <c r="C24" s="72">
        <v>97</v>
      </c>
      <c r="D24" s="73"/>
      <c r="E24" s="74" t="s">
        <v>2093</v>
      </c>
      <c r="F24" s="75"/>
      <c r="G24" s="75"/>
      <c r="H24" s="75"/>
      <c r="I24" s="75"/>
      <c r="J24" s="75"/>
      <c r="K24" s="76"/>
      <c r="L24" s="77">
        <v>14225000</v>
      </c>
      <c r="M24" s="78"/>
      <c r="N24" s="12" t="s">
        <v>41</v>
      </c>
      <c r="O24" s="30"/>
      <c r="T24" s="37"/>
    </row>
    <row r="25" spans="1:20" s="3" customFormat="1" ht="25.5" customHeight="1">
      <c r="A25" s="13">
        <v>16</v>
      </c>
      <c r="B25" s="11" t="s">
        <v>1985</v>
      </c>
      <c r="C25" s="72">
        <v>1632</v>
      </c>
      <c r="D25" s="73"/>
      <c r="E25" s="74" t="s">
        <v>2094</v>
      </c>
      <c r="F25" s="75"/>
      <c r="G25" s="75"/>
      <c r="H25" s="75"/>
      <c r="I25" s="75"/>
      <c r="J25" s="75"/>
      <c r="K25" s="76"/>
      <c r="L25" s="77">
        <v>350000</v>
      </c>
      <c r="M25" s="78"/>
      <c r="N25" s="12" t="s">
        <v>114</v>
      </c>
      <c r="O25" s="30" t="s">
        <v>367</v>
      </c>
      <c r="T25" s="37"/>
    </row>
    <row r="26" spans="1:20" s="3" customFormat="1" ht="25.5" customHeight="1">
      <c r="A26" s="13">
        <v>17</v>
      </c>
      <c r="B26" s="11" t="s">
        <v>1871</v>
      </c>
      <c r="C26" s="72" t="s">
        <v>16</v>
      </c>
      <c r="D26" s="73"/>
      <c r="E26" s="74" t="s">
        <v>2095</v>
      </c>
      <c r="F26" s="75"/>
      <c r="G26" s="75"/>
      <c r="H26" s="75"/>
      <c r="I26" s="75"/>
      <c r="J26" s="75"/>
      <c r="K26" s="76"/>
      <c r="L26" s="77">
        <v>900000</v>
      </c>
      <c r="M26" s="78"/>
      <c r="N26" s="12" t="s">
        <v>114</v>
      </c>
      <c r="O26" s="30" t="s">
        <v>367</v>
      </c>
      <c r="T26" s="37"/>
    </row>
    <row r="27" spans="1:20" s="3" customFormat="1" ht="25.5" customHeight="1">
      <c r="A27" s="13">
        <v>18</v>
      </c>
      <c r="B27" s="11" t="s">
        <v>2092</v>
      </c>
      <c r="C27" s="72">
        <v>1625</v>
      </c>
      <c r="D27" s="73"/>
      <c r="E27" s="74" t="s">
        <v>2096</v>
      </c>
      <c r="F27" s="75"/>
      <c r="G27" s="75"/>
      <c r="H27" s="75"/>
      <c r="I27" s="75"/>
      <c r="J27" s="75"/>
      <c r="K27" s="76"/>
      <c r="L27" s="77">
        <v>17000000</v>
      </c>
      <c r="M27" s="78"/>
      <c r="N27" s="12" t="s">
        <v>192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2092</v>
      </c>
      <c r="C28" s="72">
        <v>111</v>
      </c>
      <c r="D28" s="73"/>
      <c r="E28" s="74" t="s">
        <v>2097</v>
      </c>
      <c r="F28" s="75"/>
      <c r="G28" s="75"/>
      <c r="H28" s="75"/>
      <c r="I28" s="75"/>
      <c r="J28" s="75"/>
      <c r="K28" s="76"/>
      <c r="L28" s="77">
        <v>17253000</v>
      </c>
      <c r="M28" s="78"/>
      <c r="N28" s="12" t="s">
        <v>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2098</v>
      </c>
      <c r="C29" s="72">
        <v>98</v>
      </c>
      <c r="D29" s="73"/>
      <c r="E29" s="74" t="s">
        <v>2099</v>
      </c>
      <c r="F29" s="75"/>
      <c r="G29" s="75"/>
      <c r="H29" s="75"/>
      <c r="I29" s="75"/>
      <c r="J29" s="75"/>
      <c r="K29" s="76"/>
      <c r="L29" s="77">
        <v>31087500</v>
      </c>
      <c r="M29" s="78"/>
      <c r="N29" s="12" t="s">
        <v>43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2100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246157600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C28:D28"/>
    <mergeCell ref="E28:K28"/>
    <mergeCell ref="L28:M28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7:D27"/>
    <mergeCell ref="E27:K27"/>
    <mergeCell ref="L27:M27"/>
    <mergeCell ref="C29:D29"/>
    <mergeCell ref="E29:K29"/>
    <mergeCell ref="L29:M29"/>
    <mergeCell ref="C25:D25"/>
    <mergeCell ref="E25:K25"/>
    <mergeCell ref="L25:M25"/>
    <mergeCell ref="C26:D26"/>
    <mergeCell ref="E26:K26"/>
    <mergeCell ref="L26:M26"/>
    <mergeCell ref="C23:D23"/>
    <mergeCell ref="E23:K23"/>
    <mergeCell ref="L23:M23"/>
    <mergeCell ref="C24:D24"/>
    <mergeCell ref="E24:K24"/>
    <mergeCell ref="L24:M24"/>
    <mergeCell ref="C21:D21"/>
    <mergeCell ref="E21:K21"/>
    <mergeCell ref="L21:M21"/>
    <mergeCell ref="C22:D22"/>
    <mergeCell ref="E22:K22"/>
    <mergeCell ref="L22:M22"/>
    <mergeCell ref="C19:D19"/>
    <mergeCell ref="E19:K19"/>
    <mergeCell ref="L19:M19"/>
    <mergeCell ref="C20:D20"/>
    <mergeCell ref="E20:K20"/>
    <mergeCell ref="L20:M20"/>
    <mergeCell ref="C17:D17"/>
    <mergeCell ref="E17:K17"/>
    <mergeCell ref="L17:M17"/>
    <mergeCell ref="C18:D18"/>
    <mergeCell ref="E18:K18"/>
    <mergeCell ref="L18:M18"/>
    <mergeCell ref="C15:D15"/>
    <mergeCell ref="E15:K15"/>
    <mergeCell ref="L15:M15"/>
    <mergeCell ref="C16:D16"/>
    <mergeCell ref="E16:K16"/>
    <mergeCell ref="L16:M16"/>
    <mergeCell ref="C13:D13"/>
    <mergeCell ref="E13:K13"/>
    <mergeCell ref="L13:M13"/>
    <mergeCell ref="C14:D14"/>
    <mergeCell ref="E14:K14"/>
    <mergeCell ref="L14:M14"/>
    <mergeCell ref="C11:D11"/>
    <mergeCell ref="E11:K11"/>
    <mergeCell ref="L11:M11"/>
    <mergeCell ref="C12:D12"/>
    <mergeCell ref="E12:K12"/>
    <mergeCell ref="L12:M12"/>
    <mergeCell ref="E10:K10"/>
    <mergeCell ref="C10:D10"/>
    <mergeCell ref="L10:M10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2034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1871</v>
      </c>
      <c r="C10" s="72" t="s">
        <v>2057</v>
      </c>
      <c r="D10" s="73"/>
      <c r="E10" s="74" t="s">
        <v>2058</v>
      </c>
      <c r="F10" s="75"/>
      <c r="G10" s="75"/>
      <c r="H10" s="75"/>
      <c r="I10" s="75"/>
      <c r="J10" s="75"/>
      <c r="K10" s="76"/>
      <c r="L10" s="77">
        <v>8800000</v>
      </c>
      <c r="M10" s="78"/>
      <c r="N10" s="12" t="s">
        <v>148</v>
      </c>
      <c r="O10" s="30" t="s">
        <v>367</v>
      </c>
      <c r="R10" s="14"/>
    </row>
    <row r="11" spans="1:20" s="3" customFormat="1" ht="25.5" customHeight="1">
      <c r="A11" s="13">
        <v>2</v>
      </c>
      <c r="B11" s="11" t="s">
        <v>1871</v>
      </c>
      <c r="C11" s="72" t="s">
        <v>16</v>
      </c>
      <c r="D11" s="73"/>
      <c r="E11" s="74" t="s">
        <v>2059</v>
      </c>
      <c r="F11" s="75"/>
      <c r="G11" s="75"/>
      <c r="H11" s="75"/>
      <c r="I11" s="75"/>
      <c r="J11" s="75"/>
      <c r="K11" s="76"/>
      <c r="L11" s="77">
        <v>2747250</v>
      </c>
      <c r="M11" s="78"/>
      <c r="N11" s="12" t="s">
        <v>148</v>
      </c>
      <c r="O11" s="30" t="s">
        <v>367</v>
      </c>
      <c r="R11" s="14"/>
    </row>
    <row r="12" spans="1:20" s="3" customFormat="1" ht="25.5" customHeight="1">
      <c r="A12" s="13">
        <v>3</v>
      </c>
      <c r="B12" s="11" t="s">
        <v>1771</v>
      </c>
      <c r="C12" s="72">
        <v>5687</v>
      </c>
      <c r="D12" s="73"/>
      <c r="E12" s="74" t="s">
        <v>2060</v>
      </c>
      <c r="F12" s="75"/>
      <c r="G12" s="75"/>
      <c r="H12" s="75"/>
      <c r="I12" s="75"/>
      <c r="J12" s="75"/>
      <c r="K12" s="76"/>
      <c r="L12" s="77">
        <v>2270000</v>
      </c>
      <c r="M12" s="78"/>
      <c r="N12" s="12" t="s">
        <v>114</v>
      </c>
      <c r="O12" s="30" t="s">
        <v>367</v>
      </c>
      <c r="R12" s="14"/>
    </row>
    <row r="13" spans="1:20" s="3" customFormat="1" ht="25.5" customHeight="1">
      <c r="A13" s="13">
        <v>4</v>
      </c>
      <c r="B13" s="11" t="s">
        <v>1840</v>
      </c>
      <c r="C13" s="72">
        <v>5810</v>
      </c>
      <c r="D13" s="73"/>
      <c r="E13" s="74" t="s">
        <v>2061</v>
      </c>
      <c r="F13" s="75"/>
      <c r="G13" s="75"/>
      <c r="H13" s="75"/>
      <c r="I13" s="75"/>
      <c r="J13" s="75"/>
      <c r="K13" s="76"/>
      <c r="L13" s="77">
        <v>4380000</v>
      </c>
      <c r="M13" s="78"/>
      <c r="N13" s="12" t="s">
        <v>114</v>
      </c>
      <c r="O13" s="30" t="s">
        <v>367</v>
      </c>
      <c r="R13" s="14"/>
    </row>
    <row r="14" spans="1:20" s="3" customFormat="1" ht="25.5" customHeight="1">
      <c r="A14" s="13">
        <v>5</v>
      </c>
      <c r="B14" s="11" t="s">
        <v>1838</v>
      </c>
      <c r="C14" s="72">
        <v>5775</v>
      </c>
      <c r="D14" s="73"/>
      <c r="E14" s="74" t="s">
        <v>2062</v>
      </c>
      <c r="F14" s="75"/>
      <c r="G14" s="75"/>
      <c r="H14" s="75"/>
      <c r="I14" s="75"/>
      <c r="J14" s="75"/>
      <c r="K14" s="76"/>
      <c r="L14" s="77">
        <v>1800000</v>
      </c>
      <c r="M14" s="78"/>
      <c r="N14" s="12" t="s">
        <v>114</v>
      </c>
      <c r="O14" s="30" t="s">
        <v>367</v>
      </c>
    </row>
    <row r="15" spans="1:20" s="3" customFormat="1" ht="25.5" customHeight="1">
      <c r="A15" s="13">
        <v>6</v>
      </c>
      <c r="B15" s="11" t="s">
        <v>1826</v>
      </c>
      <c r="C15" s="72">
        <v>5823</v>
      </c>
      <c r="D15" s="73"/>
      <c r="E15" s="74" t="s">
        <v>2063</v>
      </c>
      <c r="F15" s="75"/>
      <c r="G15" s="75"/>
      <c r="H15" s="75"/>
      <c r="I15" s="75"/>
      <c r="J15" s="75"/>
      <c r="K15" s="76"/>
      <c r="L15" s="77">
        <v>3000000</v>
      </c>
      <c r="M15" s="78"/>
      <c r="N15" s="12" t="s">
        <v>114</v>
      </c>
      <c r="O15" s="30" t="s">
        <v>367</v>
      </c>
    </row>
    <row r="16" spans="1:20" s="3" customFormat="1" ht="25.5" customHeight="1">
      <c r="A16" s="13">
        <v>7</v>
      </c>
      <c r="B16" s="11" t="s">
        <v>1868</v>
      </c>
      <c r="C16" s="72">
        <v>54531</v>
      </c>
      <c r="D16" s="73"/>
      <c r="E16" s="74" t="s">
        <v>2064</v>
      </c>
      <c r="F16" s="75"/>
      <c r="G16" s="75"/>
      <c r="H16" s="75"/>
      <c r="I16" s="75"/>
      <c r="J16" s="75"/>
      <c r="K16" s="76"/>
      <c r="L16" s="77">
        <v>2090000</v>
      </c>
      <c r="M16" s="78"/>
      <c r="N16" s="12" t="s">
        <v>114</v>
      </c>
      <c r="O16" s="30" t="s">
        <v>367</v>
      </c>
      <c r="T16" s="37"/>
    </row>
    <row r="17" spans="1:21" s="3" customFormat="1" ht="25.5" customHeight="1">
      <c r="A17" s="13">
        <v>8</v>
      </c>
      <c r="B17" s="11" t="s">
        <v>1771</v>
      </c>
      <c r="C17" s="72">
        <v>773</v>
      </c>
      <c r="D17" s="73"/>
      <c r="E17" s="74" t="s">
        <v>2065</v>
      </c>
      <c r="F17" s="75"/>
      <c r="G17" s="75"/>
      <c r="H17" s="75"/>
      <c r="I17" s="75"/>
      <c r="J17" s="75"/>
      <c r="K17" s="76"/>
      <c r="L17" s="77">
        <v>12800000</v>
      </c>
      <c r="M17" s="78"/>
      <c r="N17" s="12" t="s">
        <v>17</v>
      </c>
      <c r="O17" s="30" t="s">
        <v>367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1819</v>
      </c>
      <c r="C18" s="72">
        <v>871</v>
      </c>
      <c r="D18" s="73"/>
      <c r="E18" s="74" t="s">
        <v>2066</v>
      </c>
      <c r="F18" s="75"/>
      <c r="G18" s="75"/>
      <c r="H18" s="75"/>
      <c r="I18" s="75"/>
      <c r="J18" s="75"/>
      <c r="K18" s="76"/>
      <c r="L18" s="77">
        <v>20200000</v>
      </c>
      <c r="M18" s="78"/>
      <c r="N18" s="12" t="s">
        <v>17</v>
      </c>
      <c r="O18" s="30" t="s">
        <v>367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1800</v>
      </c>
      <c r="C19" s="72">
        <v>872</v>
      </c>
      <c r="D19" s="73"/>
      <c r="E19" s="74" t="s">
        <v>2067</v>
      </c>
      <c r="F19" s="75"/>
      <c r="G19" s="75"/>
      <c r="H19" s="75"/>
      <c r="I19" s="75"/>
      <c r="J19" s="75"/>
      <c r="K19" s="76"/>
      <c r="L19" s="77">
        <v>29000000</v>
      </c>
      <c r="M19" s="78"/>
      <c r="N19" s="12" t="s">
        <v>17</v>
      </c>
      <c r="O19" s="30" t="s">
        <v>367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1520</v>
      </c>
      <c r="C20" s="72">
        <v>493</v>
      </c>
      <c r="D20" s="73"/>
      <c r="E20" s="74" t="s">
        <v>2068</v>
      </c>
      <c r="F20" s="75"/>
      <c r="G20" s="75"/>
      <c r="H20" s="75"/>
      <c r="I20" s="75"/>
      <c r="J20" s="75"/>
      <c r="K20" s="76"/>
      <c r="L20" s="77">
        <v>24700000</v>
      </c>
      <c r="M20" s="78"/>
      <c r="N20" s="12" t="s">
        <v>17</v>
      </c>
      <c r="O20" s="30" t="s">
        <v>367</v>
      </c>
      <c r="P20" s="16"/>
      <c r="T20" s="37"/>
    </row>
    <row r="21" spans="1:21" s="3" customFormat="1" ht="25.5" customHeight="1">
      <c r="A21" s="13">
        <v>12</v>
      </c>
      <c r="B21" s="11" t="s">
        <v>1985</v>
      </c>
      <c r="C21" s="72" t="s">
        <v>16</v>
      </c>
      <c r="D21" s="73"/>
      <c r="E21" s="74" t="s">
        <v>2069</v>
      </c>
      <c r="F21" s="75"/>
      <c r="G21" s="75"/>
      <c r="H21" s="75"/>
      <c r="I21" s="75"/>
      <c r="J21" s="75"/>
      <c r="K21" s="76"/>
      <c r="L21" s="77">
        <v>1670000</v>
      </c>
      <c r="M21" s="78"/>
      <c r="N21" s="12" t="s">
        <v>17</v>
      </c>
      <c r="O21" s="30" t="s">
        <v>367</v>
      </c>
      <c r="P21" s="16"/>
      <c r="T21" s="37">
        <v>313826400</v>
      </c>
      <c r="U21" s="3" t="s">
        <v>1090</v>
      </c>
    </row>
    <row r="22" spans="1:21" s="3" customFormat="1" ht="25.5" customHeight="1">
      <c r="A22" s="13">
        <v>13</v>
      </c>
      <c r="B22" s="11" t="s">
        <v>1877</v>
      </c>
      <c r="C22" s="72" t="s">
        <v>16</v>
      </c>
      <c r="D22" s="73"/>
      <c r="E22" s="74" t="s">
        <v>2070</v>
      </c>
      <c r="F22" s="75"/>
      <c r="G22" s="75"/>
      <c r="H22" s="75"/>
      <c r="I22" s="75"/>
      <c r="J22" s="75"/>
      <c r="K22" s="76"/>
      <c r="L22" s="77">
        <v>1800000</v>
      </c>
      <c r="M22" s="78"/>
      <c r="N22" s="12" t="s">
        <v>17</v>
      </c>
      <c r="O22" s="30" t="s">
        <v>367</v>
      </c>
      <c r="T22" s="37"/>
    </row>
    <row r="23" spans="1:21" s="3" customFormat="1" ht="25.5" customHeight="1">
      <c r="A23" s="13">
        <v>14</v>
      </c>
      <c r="B23" s="11" t="s">
        <v>1885</v>
      </c>
      <c r="C23" s="72" t="s">
        <v>16</v>
      </c>
      <c r="D23" s="73"/>
      <c r="E23" s="74" t="s">
        <v>2071</v>
      </c>
      <c r="F23" s="75"/>
      <c r="G23" s="75"/>
      <c r="H23" s="75"/>
      <c r="I23" s="75"/>
      <c r="J23" s="75"/>
      <c r="K23" s="76"/>
      <c r="L23" s="77">
        <v>1410000</v>
      </c>
      <c r="M23" s="78"/>
      <c r="N23" s="12" t="s">
        <v>17</v>
      </c>
      <c r="O23" s="30" t="s">
        <v>367</v>
      </c>
      <c r="T23" s="37"/>
    </row>
    <row r="24" spans="1:21" s="3" customFormat="1" ht="25.5" customHeight="1">
      <c r="A24" s="13">
        <v>15</v>
      </c>
      <c r="B24" s="11" t="s">
        <v>1840</v>
      </c>
      <c r="C24" s="72" t="s">
        <v>16</v>
      </c>
      <c r="D24" s="73"/>
      <c r="E24" s="74" t="s">
        <v>2072</v>
      </c>
      <c r="F24" s="75"/>
      <c r="G24" s="75"/>
      <c r="H24" s="75"/>
      <c r="I24" s="75"/>
      <c r="J24" s="75"/>
      <c r="K24" s="76"/>
      <c r="L24" s="77">
        <v>1800000</v>
      </c>
      <c r="M24" s="78"/>
      <c r="N24" s="12" t="s">
        <v>17</v>
      </c>
      <c r="O24" s="30" t="s">
        <v>367</v>
      </c>
      <c r="T24" s="37"/>
    </row>
    <row r="25" spans="1:21" s="3" customFormat="1" ht="25.5" customHeight="1">
      <c r="A25" s="13">
        <v>16</v>
      </c>
      <c r="B25" s="11" t="s">
        <v>1868</v>
      </c>
      <c r="C25" s="72" t="s">
        <v>16</v>
      </c>
      <c r="D25" s="73"/>
      <c r="E25" s="74" t="s">
        <v>2073</v>
      </c>
      <c r="F25" s="75"/>
      <c r="G25" s="75"/>
      <c r="H25" s="75"/>
      <c r="I25" s="75"/>
      <c r="J25" s="75"/>
      <c r="K25" s="76"/>
      <c r="L25" s="77">
        <v>1350000</v>
      </c>
      <c r="M25" s="78"/>
      <c r="N25" s="12" t="s">
        <v>17</v>
      </c>
      <c r="O25" s="30" t="s">
        <v>367</v>
      </c>
      <c r="T25" s="37"/>
    </row>
    <row r="26" spans="1:21" s="3" customFormat="1" ht="25.5" customHeight="1">
      <c r="A26" s="13">
        <v>17</v>
      </c>
      <c r="B26" s="11" t="s">
        <v>1868</v>
      </c>
      <c r="C26" s="72" t="s">
        <v>16</v>
      </c>
      <c r="D26" s="73"/>
      <c r="E26" s="74" t="s">
        <v>2074</v>
      </c>
      <c r="F26" s="75"/>
      <c r="G26" s="75"/>
      <c r="H26" s="75"/>
      <c r="I26" s="75"/>
      <c r="J26" s="75"/>
      <c r="K26" s="76"/>
      <c r="L26" s="77">
        <v>1800000</v>
      </c>
      <c r="M26" s="78"/>
      <c r="N26" s="12" t="s">
        <v>17</v>
      </c>
      <c r="O26" s="30" t="s">
        <v>367</v>
      </c>
      <c r="T26" s="37"/>
    </row>
    <row r="27" spans="1:21" s="3" customFormat="1" ht="25.5" customHeight="1">
      <c r="A27" s="13">
        <v>18</v>
      </c>
      <c r="B27" s="11" t="s">
        <v>1868</v>
      </c>
      <c r="C27" s="72" t="s">
        <v>16</v>
      </c>
      <c r="D27" s="73"/>
      <c r="E27" s="74" t="s">
        <v>2075</v>
      </c>
      <c r="F27" s="75"/>
      <c r="G27" s="75"/>
      <c r="H27" s="75"/>
      <c r="I27" s="75"/>
      <c r="J27" s="75"/>
      <c r="K27" s="76"/>
      <c r="L27" s="77">
        <v>1500000</v>
      </c>
      <c r="M27" s="78"/>
      <c r="N27" s="12" t="s">
        <v>17</v>
      </c>
      <c r="O27" s="30" t="s">
        <v>367</v>
      </c>
      <c r="T27" s="37"/>
    </row>
    <row r="28" spans="1:21" s="3" customFormat="1" ht="25.5" customHeight="1">
      <c r="A28" s="13">
        <v>19</v>
      </c>
      <c r="B28" s="11" t="s">
        <v>1840</v>
      </c>
      <c r="C28" s="72" t="s">
        <v>16</v>
      </c>
      <c r="D28" s="73"/>
      <c r="E28" s="74" t="s">
        <v>2076</v>
      </c>
      <c r="F28" s="75"/>
      <c r="G28" s="75"/>
      <c r="H28" s="75"/>
      <c r="I28" s="75"/>
      <c r="J28" s="75"/>
      <c r="K28" s="76"/>
      <c r="L28" s="77">
        <v>600000</v>
      </c>
      <c r="M28" s="78"/>
      <c r="N28" s="12" t="s">
        <v>17</v>
      </c>
      <c r="O28" s="30" t="s">
        <v>367</v>
      </c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1861</v>
      </c>
      <c r="C29" s="72" t="s">
        <v>16</v>
      </c>
      <c r="D29" s="73"/>
      <c r="E29" s="74" t="s">
        <v>2077</v>
      </c>
      <c r="F29" s="75"/>
      <c r="G29" s="75"/>
      <c r="H29" s="75"/>
      <c r="I29" s="75"/>
      <c r="J29" s="75"/>
      <c r="K29" s="76"/>
      <c r="L29" s="77">
        <v>900000</v>
      </c>
      <c r="M29" s="78"/>
      <c r="N29" s="12" t="s">
        <v>17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2078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124617250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U99"/>
  <sheetViews>
    <sheetView rightToLeft="1" zoomScale="70" zoomScaleNormal="7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2034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1819</v>
      </c>
      <c r="C10" s="72">
        <v>3191</v>
      </c>
      <c r="D10" s="73"/>
      <c r="E10" s="74" t="s">
        <v>2035</v>
      </c>
      <c r="F10" s="75"/>
      <c r="G10" s="75"/>
      <c r="H10" s="75"/>
      <c r="I10" s="75"/>
      <c r="J10" s="75"/>
      <c r="K10" s="76"/>
      <c r="L10" s="77">
        <v>30000000</v>
      </c>
      <c r="M10" s="78"/>
      <c r="N10" s="12" t="s">
        <v>17</v>
      </c>
      <c r="O10" s="30" t="s">
        <v>367</v>
      </c>
      <c r="R10" s="14"/>
    </row>
    <row r="11" spans="1:20" s="3" customFormat="1" ht="25.5" customHeight="1">
      <c r="A11" s="13">
        <v>2</v>
      </c>
      <c r="B11" s="11" t="s">
        <v>1819</v>
      </c>
      <c r="C11" s="72" t="s">
        <v>16</v>
      </c>
      <c r="D11" s="73"/>
      <c r="E11" s="74" t="s">
        <v>2036</v>
      </c>
      <c r="F11" s="75"/>
      <c r="G11" s="75"/>
      <c r="H11" s="75"/>
      <c r="I11" s="75"/>
      <c r="J11" s="75"/>
      <c r="K11" s="76"/>
      <c r="L11" s="77">
        <v>2000000</v>
      </c>
      <c r="M11" s="78"/>
      <c r="N11" s="12" t="s">
        <v>17</v>
      </c>
      <c r="O11" s="30" t="s">
        <v>367</v>
      </c>
      <c r="R11" s="14"/>
    </row>
    <row r="12" spans="1:20" s="3" customFormat="1" ht="25.5" customHeight="1">
      <c r="A12" s="13">
        <v>3</v>
      </c>
      <c r="B12" s="11" t="s">
        <v>1819</v>
      </c>
      <c r="C12" s="72">
        <v>5661</v>
      </c>
      <c r="D12" s="73"/>
      <c r="E12" s="74" t="s">
        <v>2037</v>
      </c>
      <c r="F12" s="75"/>
      <c r="G12" s="75"/>
      <c r="H12" s="75"/>
      <c r="I12" s="75"/>
      <c r="J12" s="75"/>
      <c r="K12" s="76"/>
      <c r="L12" s="77">
        <v>2720000</v>
      </c>
      <c r="M12" s="78"/>
      <c r="N12" s="12" t="s">
        <v>114</v>
      </c>
      <c r="O12" s="30" t="s">
        <v>367</v>
      </c>
      <c r="R12" s="14"/>
    </row>
    <row r="13" spans="1:20" s="3" customFormat="1" ht="25.5" customHeight="1">
      <c r="A13" s="13">
        <v>4</v>
      </c>
      <c r="B13" s="11" t="s">
        <v>1606</v>
      </c>
      <c r="C13" s="72" t="s">
        <v>16</v>
      </c>
      <c r="D13" s="73"/>
      <c r="E13" s="74" t="s">
        <v>2038</v>
      </c>
      <c r="F13" s="75"/>
      <c r="G13" s="75"/>
      <c r="H13" s="75"/>
      <c r="I13" s="75"/>
      <c r="J13" s="75"/>
      <c r="K13" s="76"/>
      <c r="L13" s="77">
        <v>1800000</v>
      </c>
      <c r="M13" s="78"/>
      <c r="N13" s="12" t="s">
        <v>17</v>
      </c>
      <c r="O13" s="30" t="s">
        <v>367</v>
      </c>
      <c r="R13" s="14"/>
    </row>
    <row r="14" spans="1:20" s="3" customFormat="1" ht="25.5" customHeight="1">
      <c r="A14" s="13">
        <v>5</v>
      </c>
      <c r="B14" s="11" t="s">
        <v>1750</v>
      </c>
      <c r="C14" s="72" t="s">
        <v>16</v>
      </c>
      <c r="D14" s="73"/>
      <c r="E14" s="74" t="s">
        <v>2039</v>
      </c>
      <c r="F14" s="75"/>
      <c r="G14" s="75"/>
      <c r="H14" s="75"/>
      <c r="I14" s="75"/>
      <c r="J14" s="75"/>
      <c r="K14" s="76"/>
      <c r="L14" s="77">
        <v>1650000</v>
      </c>
      <c r="M14" s="78"/>
      <c r="N14" s="12" t="s">
        <v>17</v>
      </c>
      <c r="O14" s="30" t="s">
        <v>367</v>
      </c>
    </row>
    <row r="15" spans="1:20" s="3" customFormat="1" ht="25.5" customHeight="1">
      <c r="A15" s="13">
        <v>6</v>
      </c>
      <c r="B15" s="11" t="s">
        <v>1606</v>
      </c>
      <c r="C15" s="72" t="s">
        <v>16</v>
      </c>
      <c r="D15" s="73"/>
      <c r="E15" s="74" t="s">
        <v>2040</v>
      </c>
      <c r="F15" s="75"/>
      <c r="G15" s="75"/>
      <c r="H15" s="75"/>
      <c r="I15" s="75"/>
      <c r="J15" s="75"/>
      <c r="K15" s="76"/>
      <c r="L15" s="77">
        <v>660000</v>
      </c>
      <c r="M15" s="78"/>
      <c r="N15" s="12" t="s">
        <v>175</v>
      </c>
      <c r="O15" s="30" t="s">
        <v>367</v>
      </c>
    </row>
    <row r="16" spans="1:20" s="3" customFormat="1" ht="25.5" customHeight="1">
      <c r="A16" s="13">
        <v>7</v>
      </c>
      <c r="B16" s="11" t="s">
        <v>1532</v>
      </c>
      <c r="C16" s="72" t="s">
        <v>16</v>
      </c>
      <c r="D16" s="73"/>
      <c r="E16" s="74" t="s">
        <v>2041</v>
      </c>
      <c r="F16" s="75"/>
      <c r="G16" s="75"/>
      <c r="H16" s="75"/>
      <c r="I16" s="75"/>
      <c r="J16" s="75"/>
      <c r="K16" s="76"/>
      <c r="L16" s="77">
        <v>1382400</v>
      </c>
      <c r="M16" s="78"/>
      <c r="N16" s="12" t="s">
        <v>17</v>
      </c>
      <c r="O16" s="30" t="s">
        <v>367</v>
      </c>
      <c r="T16" s="37"/>
    </row>
    <row r="17" spans="1:21" s="3" customFormat="1" ht="25.5" customHeight="1">
      <c r="A17" s="13">
        <v>8</v>
      </c>
      <c r="B17" s="11" t="s">
        <v>1750</v>
      </c>
      <c r="C17" s="72" t="s">
        <v>16</v>
      </c>
      <c r="D17" s="73"/>
      <c r="E17" s="74" t="s">
        <v>2045</v>
      </c>
      <c r="F17" s="75"/>
      <c r="G17" s="75"/>
      <c r="H17" s="75"/>
      <c r="I17" s="75"/>
      <c r="J17" s="75"/>
      <c r="K17" s="76"/>
      <c r="L17" s="77">
        <v>1800000</v>
      </c>
      <c r="M17" s="78"/>
      <c r="N17" s="12" t="s">
        <v>17</v>
      </c>
      <c r="O17" s="30" t="s">
        <v>367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1750</v>
      </c>
      <c r="C18" s="72" t="s">
        <v>16</v>
      </c>
      <c r="D18" s="73"/>
      <c r="E18" s="74" t="s">
        <v>2042</v>
      </c>
      <c r="F18" s="75"/>
      <c r="G18" s="75"/>
      <c r="H18" s="75"/>
      <c r="I18" s="75"/>
      <c r="J18" s="75"/>
      <c r="K18" s="76"/>
      <c r="L18" s="77">
        <v>1110000</v>
      </c>
      <c r="M18" s="78"/>
      <c r="N18" s="12" t="s">
        <v>17</v>
      </c>
      <c r="O18" s="30" t="s">
        <v>367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1750</v>
      </c>
      <c r="C19" s="72" t="s">
        <v>16</v>
      </c>
      <c r="D19" s="73"/>
      <c r="E19" s="74" t="s">
        <v>2044</v>
      </c>
      <c r="F19" s="75"/>
      <c r="G19" s="75"/>
      <c r="H19" s="75"/>
      <c r="I19" s="75"/>
      <c r="J19" s="75"/>
      <c r="K19" s="76"/>
      <c r="L19" s="77">
        <v>1351800</v>
      </c>
      <c r="M19" s="78"/>
      <c r="N19" s="12" t="s">
        <v>17</v>
      </c>
      <c r="O19" s="30" t="s">
        <v>367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1750</v>
      </c>
      <c r="C20" s="72" t="s">
        <v>16</v>
      </c>
      <c r="D20" s="73"/>
      <c r="E20" s="74" t="s">
        <v>2043</v>
      </c>
      <c r="F20" s="75"/>
      <c r="G20" s="75"/>
      <c r="H20" s="75"/>
      <c r="I20" s="75"/>
      <c r="J20" s="75"/>
      <c r="K20" s="76"/>
      <c r="L20" s="77">
        <v>4767000</v>
      </c>
      <c r="M20" s="78"/>
      <c r="N20" s="12" t="s">
        <v>258</v>
      </c>
      <c r="O20" s="30" t="s">
        <v>367</v>
      </c>
      <c r="P20" s="16"/>
      <c r="T20" s="37"/>
    </row>
    <row r="21" spans="1:21" s="3" customFormat="1" ht="25.5" customHeight="1">
      <c r="A21" s="13">
        <v>12</v>
      </c>
      <c r="B21" s="11" t="s">
        <v>1794</v>
      </c>
      <c r="C21" s="72">
        <v>6715</v>
      </c>
      <c r="D21" s="73"/>
      <c r="E21" s="74" t="s">
        <v>2046</v>
      </c>
      <c r="F21" s="75"/>
      <c r="G21" s="75"/>
      <c r="H21" s="75"/>
      <c r="I21" s="75"/>
      <c r="J21" s="75"/>
      <c r="K21" s="76"/>
      <c r="L21" s="77">
        <v>18500000</v>
      </c>
      <c r="M21" s="78"/>
      <c r="N21" s="12" t="s">
        <v>2047</v>
      </c>
      <c r="O21" s="30" t="s">
        <v>367</v>
      </c>
      <c r="P21" s="16"/>
      <c r="T21" s="37">
        <v>313826400</v>
      </c>
      <c r="U21" s="3" t="s">
        <v>1090</v>
      </c>
    </row>
    <row r="22" spans="1:21" s="3" customFormat="1" ht="25.5" customHeight="1">
      <c r="A22" s="13">
        <v>13</v>
      </c>
      <c r="B22" s="11" t="s">
        <v>1769</v>
      </c>
      <c r="C22" s="72">
        <v>495</v>
      </c>
      <c r="D22" s="73"/>
      <c r="E22" s="74" t="s">
        <v>2048</v>
      </c>
      <c r="F22" s="75"/>
      <c r="G22" s="75"/>
      <c r="H22" s="75"/>
      <c r="I22" s="75"/>
      <c r="J22" s="75"/>
      <c r="K22" s="76"/>
      <c r="L22" s="77">
        <v>20700000</v>
      </c>
      <c r="M22" s="78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1769</v>
      </c>
      <c r="C23" s="72">
        <v>494</v>
      </c>
      <c r="D23" s="73"/>
      <c r="E23" s="74" t="s">
        <v>2049</v>
      </c>
      <c r="F23" s="75"/>
      <c r="G23" s="75"/>
      <c r="H23" s="75"/>
      <c r="I23" s="75"/>
      <c r="J23" s="75"/>
      <c r="K23" s="76"/>
      <c r="L23" s="77">
        <v>19700000</v>
      </c>
      <c r="M23" s="78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1819</v>
      </c>
      <c r="C24" s="72">
        <v>491</v>
      </c>
      <c r="D24" s="73"/>
      <c r="E24" s="74" t="s">
        <v>2050</v>
      </c>
      <c r="F24" s="75"/>
      <c r="G24" s="75"/>
      <c r="H24" s="75"/>
      <c r="I24" s="75"/>
      <c r="J24" s="75"/>
      <c r="K24" s="76"/>
      <c r="L24" s="77">
        <v>19700000</v>
      </c>
      <c r="M24" s="78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1794</v>
      </c>
      <c r="C25" s="72">
        <v>492</v>
      </c>
      <c r="D25" s="73"/>
      <c r="E25" s="74" t="s">
        <v>2051</v>
      </c>
      <c r="F25" s="75"/>
      <c r="G25" s="75"/>
      <c r="H25" s="75"/>
      <c r="I25" s="75"/>
      <c r="J25" s="75"/>
      <c r="K25" s="76"/>
      <c r="L25" s="77">
        <v>19700000</v>
      </c>
      <c r="M25" s="78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1836</v>
      </c>
      <c r="C26" s="72">
        <v>22</v>
      </c>
      <c r="D26" s="73"/>
      <c r="E26" s="74" t="s">
        <v>2052</v>
      </c>
      <c r="F26" s="75"/>
      <c r="G26" s="75"/>
      <c r="H26" s="75"/>
      <c r="I26" s="75"/>
      <c r="J26" s="75"/>
      <c r="K26" s="76"/>
      <c r="L26" s="77">
        <v>12000000</v>
      </c>
      <c r="M26" s="78"/>
      <c r="N26" s="12" t="s">
        <v>17</v>
      </c>
      <c r="O26" s="30"/>
      <c r="T26" s="37"/>
    </row>
    <row r="27" spans="1:21" s="3" customFormat="1" ht="25.5" customHeight="1">
      <c r="A27" s="13">
        <v>18</v>
      </c>
      <c r="B27" s="11" t="s">
        <v>2031</v>
      </c>
      <c r="C27" s="72">
        <v>1782</v>
      </c>
      <c r="D27" s="73"/>
      <c r="E27" s="74" t="s">
        <v>2053</v>
      </c>
      <c r="F27" s="75"/>
      <c r="G27" s="75"/>
      <c r="H27" s="75"/>
      <c r="I27" s="75"/>
      <c r="J27" s="75"/>
      <c r="K27" s="76"/>
      <c r="L27" s="77">
        <v>15200000</v>
      </c>
      <c r="M27" s="78"/>
      <c r="N27" s="12" t="s">
        <v>40</v>
      </c>
      <c r="O27" s="30"/>
      <c r="T27" s="37"/>
    </row>
    <row r="28" spans="1:21" s="3" customFormat="1" ht="25.5" customHeight="1">
      <c r="A28" s="13">
        <v>19</v>
      </c>
      <c r="B28" s="11" t="s">
        <v>2031</v>
      </c>
      <c r="C28" s="72">
        <v>93</v>
      </c>
      <c r="D28" s="73"/>
      <c r="E28" s="74" t="s">
        <v>2054</v>
      </c>
      <c r="F28" s="75"/>
      <c r="G28" s="75"/>
      <c r="H28" s="75"/>
      <c r="I28" s="75"/>
      <c r="J28" s="75"/>
      <c r="K28" s="76"/>
      <c r="L28" s="77">
        <v>15627000</v>
      </c>
      <c r="M28" s="78"/>
      <c r="N28" s="12" t="s">
        <v>41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2031</v>
      </c>
      <c r="C29" s="72">
        <v>423</v>
      </c>
      <c r="D29" s="73"/>
      <c r="E29" s="74" t="s">
        <v>2056</v>
      </c>
      <c r="F29" s="75"/>
      <c r="G29" s="75"/>
      <c r="H29" s="75"/>
      <c r="I29" s="75"/>
      <c r="J29" s="75"/>
      <c r="K29" s="76"/>
      <c r="L29" s="77">
        <v>240000000</v>
      </c>
      <c r="M29" s="78"/>
      <c r="N29" s="12" t="s">
        <v>43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2055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430368200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2034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1861</v>
      </c>
      <c r="C10" s="72">
        <v>4558</v>
      </c>
      <c r="D10" s="73"/>
      <c r="E10" s="74" t="s">
        <v>2008</v>
      </c>
      <c r="F10" s="75"/>
      <c r="G10" s="75"/>
      <c r="H10" s="75"/>
      <c r="I10" s="75"/>
      <c r="J10" s="75"/>
      <c r="K10" s="76"/>
      <c r="L10" s="77">
        <v>75600000</v>
      </c>
      <c r="M10" s="78"/>
      <c r="N10" s="12" t="s">
        <v>41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1895</v>
      </c>
      <c r="C11" s="72" t="s">
        <v>16</v>
      </c>
      <c r="D11" s="73"/>
      <c r="E11" s="74" t="s">
        <v>2009</v>
      </c>
      <c r="F11" s="75"/>
      <c r="G11" s="75"/>
      <c r="H11" s="75"/>
      <c r="I11" s="75"/>
      <c r="J11" s="75"/>
      <c r="K11" s="76"/>
      <c r="L11" s="77">
        <v>1500000</v>
      </c>
      <c r="M11" s="78"/>
      <c r="N11" s="12" t="s">
        <v>2010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1895</v>
      </c>
      <c r="C12" s="72">
        <v>28701</v>
      </c>
      <c r="D12" s="73"/>
      <c r="E12" s="74" t="s">
        <v>2011</v>
      </c>
      <c r="F12" s="75"/>
      <c r="G12" s="75"/>
      <c r="H12" s="75"/>
      <c r="I12" s="75"/>
      <c r="J12" s="75"/>
      <c r="K12" s="76"/>
      <c r="L12" s="77">
        <v>32250000</v>
      </c>
      <c r="M12" s="78"/>
      <c r="N12" s="12" t="s">
        <v>728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1895</v>
      </c>
      <c r="C13" s="72" t="s">
        <v>16</v>
      </c>
      <c r="D13" s="73"/>
      <c r="E13" s="74" t="s">
        <v>2012</v>
      </c>
      <c r="F13" s="75"/>
      <c r="G13" s="75"/>
      <c r="H13" s="75"/>
      <c r="I13" s="75"/>
      <c r="J13" s="75"/>
      <c r="K13" s="76"/>
      <c r="L13" s="77">
        <v>1390400</v>
      </c>
      <c r="M13" s="78"/>
      <c r="N13" s="12" t="s">
        <v>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1895</v>
      </c>
      <c r="C14" s="72" t="s">
        <v>16</v>
      </c>
      <c r="D14" s="73"/>
      <c r="E14" s="74" t="s">
        <v>2013</v>
      </c>
      <c r="F14" s="75"/>
      <c r="G14" s="75"/>
      <c r="H14" s="75"/>
      <c r="I14" s="75"/>
      <c r="J14" s="75"/>
      <c r="K14" s="76"/>
      <c r="L14" s="77">
        <v>1620000</v>
      </c>
      <c r="M14" s="78"/>
      <c r="N14" s="12" t="s">
        <v>17</v>
      </c>
      <c r="O14" s="30" t="s">
        <v>1090</v>
      </c>
    </row>
    <row r="15" spans="1:20" s="3" customFormat="1" ht="25.5" customHeight="1">
      <c r="A15" s="13">
        <v>6</v>
      </c>
      <c r="B15" s="11" t="s">
        <v>1895</v>
      </c>
      <c r="C15" s="72" t="s">
        <v>16</v>
      </c>
      <c r="D15" s="73"/>
      <c r="E15" s="74" t="s">
        <v>2014</v>
      </c>
      <c r="F15" s="75"/>
      <c r="G15" s="75"/>
      <c r="H15" s="75"/>
      <c r="I15" s="75"/>
      <c r="J15" s="75"/>
      <c r="K15" s="76"/>
      <c r="L15" s="77">
        <v>1800000</v>
      </c>
      <c r="M15" s="78"/>
      <c r="N15" s="12" t="s">
        <v>17</v>
      </c>
      <c r="O15" s="30" t="s">
        <v>1090</v>
      </c>
    </row>
    <row r="16" spans="1:20" s="3" customFormat="1" ht="25.5" customHeight="1">
      <c r="A16" s="13">
        <v>7</v>
      </c>
      <c r="B16" s="11" t="s">
        <v>2015</v>
      </c>
      <c r="C16" s="72" t="s">
        <v>16</v>
      </c>
      <c r="D16" s="73"/>
      <c r="E16" s="74" t="s">
        <v>2016</v>
      </c>
      <c r="F16" s="75"/>
      <c r="G16" s="75"/>
      <c r="H16" s="75"/>
      <c r="I16" s="75"/>
      <c r="J16" s="75"/>
      <c r="K16" s="76"/>
      <c r="L16" s="77">
        <v>1738000</v>
      </c>
      <c r="M16" s="78"/>
      <c r="N16" s="12" t="s">
        <v>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1861</v>
      </c>
      <c r="C17" s="72">
        <v>412</v>
      </c>
      <c r="D17" s="73"/>
      <c r="E17" s="74" t="s">
        <v>2017</v>
      </c>
      <c r="F17" s="75"/>
      <c r="G17" s="75"/>
      <c r="H17" s="75"/>
      <c r="I17" s="75"/>
      <c r="J17" s="75"/>
      <c r="K17" s="76"/>
      <c r="L17" s="77">
        <v>44000000</v>
      </c>
      <c r="M17" s="78"/>
      <c r="N17" s="12" t="s">
        <v>1475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1895</v>
      </c>
      <c r="C18" s="72">
        <v>469251</v>
      </c>
      <c r="D18" s="73"/>
      <c r="E18" s="74" t="s">
        <v>2018</v>
      </c>
      <c r="F18" s="75"/>
      <c r="G18" s="75"/>
      <c r="H18" s="75"/>
      <c r="I18" s="75"/>
      <c r="J18" s="75"/>
      <c r="K18" s="76"/>
      <c r="L18" s="77">
        <v>110828000</v>
      </c>
      <c r="M18" s="78"/>
      <c r="N18" s="12" t="s">
        <v>43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1877</v>
      </c>
      <c r="C19" s="72" t="s">
        <v>16</v>
      </c>
      <c r="D19" s="73"/>
      <c r="E19" s="74" t="s">
        <v>2019</v>
      </c>
      <c r="F19" s="75"/>
      <c r="G19" s="75"/>
      <c r="H19" s="75"/>
      <c r="I19" s="75"/>
      <c r="J19" s="75"/>
      <c r="K19" s="76"/>
      <c r="L19" s="77">
        <v>13200000</v>
      </c>
      <c r="M19" s="78"/>
      <c r="N19" s="12" t="s">
        <v>106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1877</v>
      </c>
      <c r="C20" s="72">
        <v>247644</v>
      </c>
      <c r="D20" s="73"/>
      <c r="E20" s="74" t="s">
        <v>2020</v>
      </c>
      <c r="F20" s="75"/>
      <c r="G20" s="75"/>
      <c r="H20" s="75"/>
      <c r="I20" s="75"/>
      <c r="J20" s="75"/>
      <c r="K20" s="76"/>
      <c r="L20" s="77">
        <v>3100000</v>
      </c>
      <c r="M20" s="78"/>
      <c r="N20" s="12" t="s">
        <v>443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1826</v>
      </c>
      <c r="C21" s="72">
        <v>2918</v>
      </c>
      <c r="D21" s="73"/>
      <c r="E21" s="74" t="s">
        <v>2021</v>
      </c>
      <c r="F21" s="75"/>
      <c r="G21" s="75"/>
      <c r="H21" s="75"/>
      <c r="I21" s="75"/>
      <c r="J21" s="75"/>
      <c r="K21" s="76"/>
      <c r="L21" s="77">
        <v>26800000</v>
      </c>
      <c r="M21" s="78"/>
      <c r="N21" s="12" t="s">
        <v>106</v>
      </c>
      <c r="O21" s="30" t="s">
        <v>1090</v>
      </c>
      <c r="P21" s="16"/>
      <c r="T21" s="37">
        <v>313826400</v>
      </c>
      <c r="U21" s="3" t="s">
        <v>1090</v>
      </c>
    </row>
    <row r="22" spans="1:21" s="3" customFormat="1" ht="25.5" customHeight="1">
      <c r="A22" s="13">
        <v>13</v>
      </c>
      <c r="B22" s="11" t="s">
        <v>1769</v>
      </c>
      <c r="C22" s="72">
        <v>3071</v>
      </c>
      <c r="D22" s="73"/>
      <c r="E22" s="74" t="s">
        <v>2022</v>
      </c>
      <c r="F22" s="75"/>
      <c r="G22" s="75"/>
      <c r="H22" s="75"/>
      <c r="I22" s="75"/>
      <c r="J22" s="75"/>
      <c r="K22" s="76"/>
      <c r="L22" s="77">
        <v>8000000</v>
      </c>
      <c r="M22" s="78"/>
      <c r="N22" s="12" t="s">
        <v>106</v>
      </c>
      <c r="O22" s="30"/>
      <c r="T22" s="37"/>
    </row>
    <row r="23" spans="1:21" s="3" customFormat="1" ht="25.5" customHeight="1">
      <c r="A23" s="13">
        <v>14</v>
      </c>
      <c r="B23" s="11" t="s">
        <v>1769</v>
      </c>
      <c r="C23" s="72">
        <v>4166</v>
      </c>
      <c r="D23" s="73"/>
      <c r="E23" s="74" t="s">
        <v>2023</v>
      </c>
      <c r="F23" s="75"/>
      <c r="G23" s="75"/>
      <c r="H23" s="75"/>
      <c r="I23" s="75"/>
      <c r="J23" s="75"/>
      <c r="K23" s="76"/>
      <c r="L23" s="77">
        <v>3685000</v>
      </c>
      <c r="M23" s="78"/>
      <c r="N23" s="12" t="s">
        <v>114</v>
      </c>
      <c r="O23" s="30"/>
      <c r="T23" s="37"/>
    </row>
    <row r="24" spans="1:21" s="3" customFormat="1" ht="25.5" customHeight="1">
      <c r="A24" s="13">
        <v>15</v>
      </c>
      <c r="B24" s="11" t="s">
        <v>1769</v>
      </c>
      <c r="C24" s="72">
        <v>1760</v>
      </c>
      <c r="D24" s="73"/>
      <c r="E24" s="74" t="s">
        <v>2024</v>
      </c>
      <c r="F24" s="75"/>
      <c r="G24" s="75"/>
      <c r="H24" s="75"/>
      <c r="I24" s="75"/>
      <c r="J24" s="75"/>
      <c r="K24" s="76"/>
      <c r="L24" s="77">
        <v>9000000</v>
      </c>
      <c r="M24" s="78"/>
      <c r="N24" s="12" t="s">
        <v>40</v>
      </c>
      <c r="O24" s="30"/>
      <c r="T24" s="37"/>
    </row>
    <row r="25" spans="1:21" s="3" customFormat="1" ht="25.5" customHeight="1">
      <c r="A25" s="13">
        <v>16</v>
      </c>
      <c r="B25" s="11" t="s">
        <v>1794</v>
      </c>
      <c r="C25" s="72" t="s">
        <v>2025</v>
      </c>
      <c r="D25" s="73"/>
      <c r="E25" s="74" t="s">
        <v>2026</v>
      </c>
      <c r="F25" s="75"/>
      <c r="G25" s="75"/>
      <c r="H25" s="75"/>
      <c r="I25" s="75"/>
      <c r="J25" s="75"/>
      <c r="K25" s="76"/>
      <c r="L25" s="77">
        <v>4310000</v>
      </c>
      <c r="M25" s="78"/>
      <c r="N25" s="12" t="s">
        <v>114</v>
      </c>
      <c r="O25" s="30"/>
      <c r="T25" s="37"/>
    </row>
    <row r="26" spans="1:21" s="3" customFormat="1" ht="25.5" customHeight="1">
      <c r="A26" s="13">
        <v>17</v>
      </c>
      <c r="B26" s="11" t="s">
        <v>1700</v>
      </c>
      <c r="C26" s="72" t="s">
        <v>16</v>
      </c>
      <c r="D26" s="73"/>
      <c r="E26" s="74" t="s">
        <v>2027</v>
      </c>
      <c r="F26" s="75"/>
      <c r="G26" s="75"/>
      <c r="H26" s="75"/>
      <c r="I26" s="75"/>
      <c r="J26" s="75"/>
      <c r="K26" s="76"/>
      <c r="L26" s="77">
        <v>3000000</v>
      </c>
      <c r="M26" s="78"/>
      <c r="N26" s="12" t="s">
        <v>2028</v>
      </c>
      <c r="O26" s="30"/>
      <c r="T26" s="37"/>
    </row>
    <row r="27" spans="1:21" s="3" customFormat="1" ht="25.5" customHeight="1">
      <c r="A27" s="13">
        <v>18</v>
      </c>
      <c r="B27" s="11" t="s">
        <v>1819</v>
      </c>
      <c r="C27" s="72" t="s">
        <v>16</v>
      </c>
      <c r="D27" s="73"/>
      <c r="E27" s="74" t="s">
        <v>2029</v>
      </c>
      <c r="F27" s="75"/>
      <c r="G27" s="75"/>
      <c r="H27" s="75"/>
      <c r="I27" s="75"/>
      <c r="J27" s="75"/>
      <c r="K27" s="76"/>
      <c r="L27" s="77">
        <v>900000</v>
      </c>
      <c r="M27" s="78"/>
      <c r="N27" s="12" t="s">
        <v>17</v>
      </c>
      <c r="O27" s="30"/>
      <c r="T27" s="37"/>
    </row>
    <row r="28" spans="1:21" s="3" customFormat="1" ht="25.5" customHeight="1">
      <c r="A28" s="13">
        <v>19</v>
      </c>
      <c r="B28" s="11" t="s">
        <v>1819</v>
      </c>
      <c r="C28" s="72" t="s">
        <v>16</v>
      </c>
      <c r="D28" s="73"/>
      <c r="E28" s="74" t="s">
        <v>2030</v>
      </c>
      <c r="F28" s="75"/>
      <c r="G28" s="75"/>
      <c r="H28" s="75"/>
      <c r="I28" s="75"/>
      <c r="J28" s="75"/>
      <c r="K28" s="76"/>
      <c r="L28" s="77">
        <v>36000000</v>
      </c>
      <c r="M28" s="78"/>
      <c r="N28" s="12" t="s">
        <v>147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2031</v>
      </c>
      <c r="C29" s="72">
        <v>11031</v>
      </c>
      <c r="D29" s="73"/>
      <c r="E29" s="74" t="s">
        <v>2032</v>
      </c>
      <c r="F29" s="75"/>
      <c r="G29" s="75"/>
      <c r="H29" s="75"/>
      <c r="I29" s="75"/>
      <c r="J29" s="75"/>
      <c r="K29" s="76"/>
      <c r="L29" s="77">
        <v>21650000</v>
      </c>
      <c r="M29" s="78"/>
      <c r="N29" s="12" t="s">
        <v>1475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2033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400371400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U99"/>
  <sheetViews>
    <sheetView rightToLeft="1" zoomScale="85" zoomScaleNormal="85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1923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1985</v>
      </c>
      <c r="C10" s="72" t="s">
        <v>16</v>
      </c>
      <c r="D10" s="73"/>
      <c r="E10" s="74" t="s">
        <v>1986</v>
      </c>
      <c r="F10" s="75"/>
      <c r="G10" s="75"/>
      <c r="H10" s="75"/>
      <c r="I10" s="75"/>
      <c r="J10" s="75"/>
      <c r="K10" s="76"/>
      <c r="L10" s="77">
        <v>1560000</v>
      </c>
      <c r="M10" s="78"/>
      <c r="N10" s="12" t="s">
        <v>17</v>
      </c>
      <c r="O10" s="30"/>
      <c r="R10" s="14"/>
    </row>
    <row r="11" spans="1:20" s="3" customFormat="1" ht="25.5" customHeight="1">
      <c r="A11" s="13">
        <v>2</v>
      </c>
      <c r="B11" s="11" t="s">
        <v>1985</v>
      </c>
      <c r="C11" s="72" t="s">
        <v>16</v>
      </c>
      <c r="D11" s="73"/>
      <c r="E11" s="74" t="s">
        <v>1987</v>
      </c>
      <c r="F11" s="75"/>
      <c r="G11" s="75"/>
      <c r="H11" s="75"/>
      <c r="I11" s="75"/>
      <c r="J11" s="75"/>
      <c r="K11" s="76"/>
      <c r="L11" s="77">
        <v>1516800</v>
      </c>
      <c r="M11" s="78"/>
      <c r="N11" s="12" t="s">
        <v>17</v>
      </c>
      <c r="O11" s="30"/>
      <c r="R11" s="14"/>
    </row>
    <row r="12" spans="1:20" s="3" customFormat="1" ht="25.5" customHeight="1">
      <c r="A12" s="13">
        <v>3</v>
      </c>
      <c r="B12" s="11" t="s">
        <v>1982</v>
      </c>
      <c r="C12" s="72" t="s">
        <v>16</v>
      </c>
      <c r="D12" s="73"/>
      <c r="E12" s="74" t="s">
        <v>1988</v>
      </c>
      <c r="F12" s="75"/>
      <c r="G12" s="75"/>
      <c r="H12" s="75"/>
      <c r="I12" s="75"/>
      <c r="J12" s="75"/>
      <c r="K12" s="76"/>
      <c r="L12" s="77">
        <v>1800000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1985</v>
      </c>
      <c r="C13" s="72" t="s">
        <v>16</v>
      </c>
      <c r="D13" s="73"/>
      <c r="E13" s="74" t="s">
        <v>1989</v>
      </c>
      <c r="F13" s="75"/>
      <c r="G13" s="75"/>
      <c r="H13" s="75"/>
      <c r="I13" s="75"/>
      <c r="J13" s="75"/>
      <c r="K13" s="76"/>
      <c r="L13" s="77">
        <v>900000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1953</v>
      </c>
      <c r="C14" s="72" t="s">
        <v>16</v>
      </c>
      <c r="D14" s="73"/>
      <c r="E14" s="74" t="s">
        <v>1990</v>
      </c>
      <c r="F14" s="75"/>
      <c r="G14" s="75"/>
      <c r="H14" s="75"/>
      <c r="I14" s="75"/>
      <c r="J14" s="75"/>
      <c r="K14" s="76"/>
      <c r="L14" s="77">
        <v>900000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1914</v>
      </c>
      <c r="C15" s="72" t="s">
        <v>16</v>
      </c>
      <c r="D15" s="73"/>
      <c r="E15" s="74" t="s">
        <v>1991</v>
      </c>
      <c r="F15" s="75"/>
      <c r="G15" s="75"/>
      <c r="H15" s="75"/>
      <c r="I15" s="75"/>
      <c r="J15" s="75"/>
      <c r="K15" s="76"/>
      <c r="L15" s="77">
        <v>1573000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1914</v>
      </c>
      <c r="C16" s="72" t="s">
        <v>16</v>
      </c>
      <c r="D16" s="73"/>
      <c r="E16" s="74" t="s">
        <v>1992</v>
      </c>
      <c r="F16" s="75"/>
      <c r="G16" s="75"/>
      <c r="H16" s="75"/>
      <c r="I16" s="75"/>
      <c r="J16" s="75"/>
      <c r="K16" s="76"/>
      <c r="L16" s="77">
        <v>1620000</v>
      </c>
      <c r="M16" s="78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1914</v>
      </c>
      <c r="C17" s="72" t="s">
        <v>16</v>
      </c>
      <c r="D17" s="73"/>
      <c r="E17" s="74" t="s">
        <v>1993</v>
      </c>
      <c r="F17" s="75"/>
      <c r="G17" s="75"/>
      <c r="H17" s="75"/>
      <c r="I17" s="75"/>
      <c r="J17" s="75"/>
      <c r="K17" s="76"/>
      <c r="L17" s="77">
        <v>900000</v>
      </c>
      <c r="M17" s="78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1914</v>
      </c>
      <c r="C18" s="72" t="s">
        <v>16</v>
      </c>
      <c r="D18" s="73"/>
      <c r="E18" s="74" t="s">
        <v>1994</v>
      </c>
      <c r="F18" s="75"/>
      <c r="G18" s="75"/>
      <c r="H18" s="75"/>
      <c r="I18" s="75"/>
      <c r="J18" s="75"/>
      <c r="K18" s="76"/>
      <c r="L18" s="77">
        <v>1800000</v>
      </c>
      <c r="M18" s="78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1800</v>
      </c>
      <c r="C19" s="72" t="s">
        <v>16</v>
      </c>
      <c r="D19" s="73"/>
      <c r="E19" s="74" t="s">
        <v>1995</v>
      </c>
      <c r="F19" s="75"/>
      <c r="G19" s="75"/>
      <c r="H19" s="75"/>
      <c r="I19" s="75"/>
      <c r="J19" s="75"/>
      <c r="K19" s="76"/>
      <c r="L19" s="77">
        <v>1495000</v>
      </c>
      <c r="M19" s="78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1771</v>
      </c>
      <c r="C20" s="72" t="s">
        <v>16</v>
      </c>
      <c r="D20" s="73"/>
      <c r="E20" s="74" t="s">
        <v>1996</v>
      </c>
      <c r="F20" s="75"/>
      <c r="G20" s="75"/>
      <c r="H20" s="75"/>
      <c r="I20" s="75"/>
      <c r="J20" s="75"/>
      <c r="K20" s="76"/>
      <c r="L20" s="77">
        <v>900000</v>
      </c>
      <c r="M20" s="78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1826</v>
      </c>
      <c r="C21" s="72" t="s">
        <v>16</v>
      </c>
      <c r="D21" s="73"/>
      <c r="E21" s="74" t="s">
        <v>1997</v>
      </c>
      <c r="F21" s="75"/>
      <c r="G21" s="75"/>
      <c r="H21" s="75"/>
      <c r="I21" s="75"/>
      <c r="J21" s="75"/>
      <c r="K21" s="76"/>
      <c r="L21" s="77">
        <v>1780000</v>
      </c>
      <c r="M21" s="78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1800</v>
      </c>
      <c r="C22" s="72" t="s">
        <v>16</v>
      </c>
      <c r="D22" s="73"/>
      <c r="E22" s="74" t="s">
        <v>1998</v>
      </c>
      <c r="F22" s="75"/>
      <c r="G22" s="75"/>
      <c r="H22" s="75"/>
      <c r="I22" s="75"/>
      <c r="J22" s="75"/>
      <c r="K22" s="76"/>
      <c r="L22" s="77">
        <v>900000</v>
      </c>
      <c r="M22" s="78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1838</v>
      </c>
      <c r="C23" s="72" t="s">
        <v>16</v>
      </c>
      <c r="D23" s="73"/>
      <c r="E23" s="74" t="s">
        <v>1999</v>
      </c>
      <c r="F23" s="75"/>
      <c r="G23" s="75"/>
      <c r="H23" s="75"/>
      <c r="I23" s="75"/>
      <c r="J23" s="75"/>
      <c r="K23" s="76"/>
      <c r="L23" s="77">
        <v>1500900</v>
      </c>
      <c r="M23" s="78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1875</v>
      </c>
      <c r="C24" s="72" t="s">
        <v>16</v>
      </c>
      <c r="D24" s="73"/>
      <c r="E24" s="74" t="s">
        <v>2000</v>
      </c>
      <c r="F24" s="75"/>
      <c r="G24" s="75"/>
      <c r="H24" s="75"/>
      <c r="I24" s="75"/>
      <c r="J24" s="75"/>
      <c r="K24" s="76"/>
      <c r="L24" s="77">
        <v>900000</v>
      </c>
      <c r="M24" s="78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1923</v>
      </c>
      <c r="C25" s="72">
        <v>46902</v>
      </c>
      <c r="D25" s="73"/>
      <c r="E25" s="74" t="s">
        <v>2001</v>
      </c>
      <c r="F25" s="75"/>
      <c r="G25" s="75"/>
      <c r="H25" s="75"/>
      <c r="I25" s="75"/>
      <c r="J25" s="75"/>
      <c r="K25" s="76"/>
      <c r="L25" s="77">
        <v>20000000</v>
      </c>
      <c r="M25" s="78"/>
      <c r="N25" s="12" t="s">
        <v>43</v>
      </c>
      <c r="O25" s="30"/>
      <c r="T25" s="37"/>
    </row>
    <row r="26" spans="1:21" s="3" customFormat="1" ht="25.5" customHeight="1">
      <c r="A26" s="13">
        <v>17</v>
      </c>
      <c r="B26" s="11" t="s">
        <v>2002</v>
      </c>
      <c r="C26" s="72" t="s">
        <v>16</v>
      </c>
      <c r="D26" s="73"/>
      <c r="E26" s="74" t="s">
        <v>2003</v>
      </c>
      <c r="F26" s="75"/>
      <c r="G26" s="75"/>
      <c r="H26" s="75"/>
      <c r="I26" s="75"/>
      <c r="J26" s="75"/>
      <c r="K26" s="76"/>
      <c r="L26" s="77">
        <v>1710000</v>
      </c>
      <c r="M26" s="78"/>
      <c r="N26" s="12" t="s">
        <v>17</v>
      </c>
      <c r="O26" s="30"/>
      <c r="T26" s="37"/>
    </row>
    <row r="27" spans="1:21" s="3" customFormat="1" ht="25.5" customHeight="1">
      <c r="A27" s="13">
        <v>18</v>
      </c>
      <c r="B27" s="11" t="s">
        <v>2002</v>
      </c>
      <c r="C27" s="72" t="s">
        <v>16</v>
      </c>
      <c r="D27" s="73"/>
      <c r="E27" s="74" t="s">
        <v>2004</v>
      </c>
      <c r="F27" s="75"/>
      <c r="G27" s="75"/>
      <c r="H27" s="75"/>
      <c r="I27" s="75"/>
      <c r="J27" s="75"/>
      <c r="K27" s="76"/>
      <c r="L27" s="77">
        <v>600000</v>
      </c>
      <c r="M27" s="78"/>
      <c r="N27" s="12" t="s">
        <v>175</v>
      </c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77"/>
      <c r="M28" s="78"/>
      <c r="N28" s="12"/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77"/>
      <c r="M29" s="78"/>
      <c r="N29" s="12"/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2007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42355700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1923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1885</v>
      </c>
      <c r="C10" s="72">
        <v>3249</v>
      </c>
      <c r="D10" s="73"/>
      <c r="E10" s="74" t="s">
        <v>1965</v>
      </c>
      <c r="F10" s="75"/>
      <c r="G10" s="75"/>
      <c r="H10" s="75"/>
      <c r="I10" s="75"/>
      <c r="J10" s="75"/>
      <c r="K10" s="76"/>
      <c r="L10" s="77">
        <v>1700000</v>
      </c>
      <c r="M10" s="78"/>
      <c r="N10" s="12" t="s">
        <v>325</v>
      </c>
      <c r="O10" s="30"/>
      <c r="R10" s="14"/>
    </row>
    <row r="11" spans="1:20" s="3" customFormat="1" ht="25.5" customHeight="1">
      <c r="A11" s="13">
        <v>2</v>
      </c>
      <c r="B11" s="11" t="s">
        <v>1875</v>
      </c>
      <c r="C11" s="72">
        <v>2329</v>
      </c>
      <c r="D11" s="73"/>
      <c r="E11" s="74" t="s">
        <v>1966</v>
      </c>
      <c r="F11" s="75"/>
      <c r="G11" s="75"/>
      <c r="H11" s="75"/>
      <c r="I11" s="75"/>
      <c r="J11" s="75"/>
      <c r="K11" s="76"/>
      <c r="L11" s="77">
        <v>8000000</v>
      </c>
      <c r="M11" s="78"/>
      <c r="N11" s="12" t="s">
        <v>767</v>
      </c>
      <c r="O11" s="30"/>
      <c r="R11" s="14"/>
    </row>
    <row r="12" spans="1:20" s="3" customFormat="1" ht="25.5" customHeight="1">
      <c r="A12" s="13">
        <v>3</v>
      </c>
      <c r="B12" s="11" t="s">
        <v>1942</v>
      </c>
      <c r="C12" s="72">
        <v>2328</v>
      </c>
      <c r="D12" s="73"/>
      <c r="E12" s="74" t="s">
        <v>1967</v>
      </c>
      <c r="F12" s="75"/>
      <c r="G12" s="75"/>
      <c r="H12" s="75"/>
      <c r="I12" s="75"/>
      <c r="J12" s="75"/>
      <c r="K12" s="76"/>
      <c r="L12" s="77">
        <v>8000000</v>
      </c>
      <c r="M12" s="78"/>
      <c r="N12" s="12" t="s">
        <v>106</v>
      </c>
      <c r="O12" s="30"/>
      <c r="R12" s="14"/>
    </row>
    <row r="13" spans="1:20" s="3" customFormat="1" ht="25.5" customHeight="1">
      <c r="A13" s="13">
        <v>4</v>
      </c>
      <c r="B13" s="11" t="s">
        <v>1885</v>
      </c>
      <c r="C13" s="72">
        <v>3246</v>
      </c>
      <c r="D13" s="73"/>
      <c r="E13" s="74" t="s">
        <v>1968</v>
      </c>
      <c r="F13" s="75"/>
      <c r="G13" s="75"/>
      <c r="H13" s="75"/>
      <c r="I13" s="75"/>
      <c r="J13" s="75"/>
      <c r="K13" s="76"/>
      <c r="L13" s="77">
        <v>1700000</v>
      </c>
      <c r="M13" s="78"/>
      <c r="N13" s="12" t="s">
        <v>325</v>
      </c>
      <c r="O13" s="30"/>
      <c r="R13" s="14"/>
    </row>
    <row r="14" spans="1:20" s="3" customFormat="1" ht="25.5" customHeight="1">
      <c r="A14" s="13">
        <v>5</v>
      </c>
      <c r="B14" s="11" t="s">
        <v>1861</v>
      </c>
      <c r="C14" s="72">
        <v>5058</v>
      </c>
      <c r="D14" s="73"/>
      <c r="E14" s="74" t="s">
        <v>1969</v>
      </c>
      <c r="F14" s="75"/>
      <c r="G14" s="75"/>
      <c r="H14" s="75"/>
      <c r="I14" s="75"/>
      <c r="J14" s="75"/>
      <c r="K14" s="76"/>
      <c r="L14" s="77">
        <v>30000000</v>
      </c>
      <c r="M14" s="78"/>
      <c r="N14" s="12" t="s">
        <v>325</v>
      </c>
      <c r="O14" s="30"/>
    </row>
    <row r="15" spans="1:20" s="3" customFormat="1" ht="25.5" customHeight="1">
      <c r="A15" s="13">
        <v>6</v>
      </c>
      <c r="B15" s="11" t="s">
        <v>1861</v>
      </c>
      <c r="C15" s="72">
        <v>3256</v>
      </c>
      <c r="D15" s="73"/>
      <c r="E15" s="74" t="s">
        <v>1970</v>
      </c>
      <c r="F15" s="75"/>
      <c r="G15" s="75"/>
      <c r="H15" s="75"/>
      <c r="I15" s="75"/>
      <c r="J15" s="75"/>
      <c r="K15" s="76"/>
      <c r="L15" s="77">
        <v>2200000</v>
      </c>
      <c r="M15" s="78"/>
      <c r="N15" s="12" t="s">
        <v>325</v>
      </c>
      <c r="O15" s="30"/>
    </row>
    <row r="16" spans="1:20" s="3" customFormat="1" ht="25.5" customHeight="1">
      <c r="A16" s="13">
        <v>7</v>
      </c>
      <c r="B16" s="11" t="s">
        <v>1794</v>
      </c>
      <c r="C16" s="72" t="s">
        <v>16</v>
      </c>
      <c r="D16" s="73"/>
      <c r="E16" s="74" t="s">
        <v>1971</v>
      </c>
      <c r="F16" s="75"/>
      <c r="G16" s="75"/>
      <c r="H16" s="75"/>
      <c r="I16" s="75"/>
      <c r="J16" s="75"/>
      <c r="K16" s="76"/>
      <c r="L16" s="77">
        <v>1800000</v>
      </c>
      <c r="M16" s="78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1794</v>
      </c>
      <c r="C17" s="72" t="s">
        <v>16</v>
      </c>
      <c r="D17" s="73"/>
      <c r="E17" s="74" t="s">
        <v>1972</v>
      </c>
      <c r="F17" s="75"/>
      <c r="G17" s="75"/>
      <c r="H17" s="75"/>
      <c r="I17" s="75"/>
      <c r="J17" s="75"/>
      <c r="K17" s="76"/>
      <c r="L17" s="77">
        <v>1800000</v>
      </c>
      <c r="M17" s="78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1794</v>
      </c>
      <c r="C18" s="72" t="s">
        <v>16</v>
      </c>
      <c r="D18" s="73"/>
      <c r="E18" s="74" t="s">
        <v>1973</v>
      </c>
      <c r="F18" s="75"/>
      <c r="G18" s="75"/>
      <c r="H18" s="75"/>
      <c r="I18" s="75"/>
      <c r="J18" s="75"/>
      <c r="K18" s="76"/>
      <c r="L18" s="77">
        <v>1590000</v>
      </c>
      <c r="M18" s="78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1794</v>
      </c>
      <c r="C19" s="72" t="s">
        <v>16</v>
      </c>
      <c r="D19" s="73"/>
      <c r="E19" s="74" t="s">
        <v>1974</v>
      </c>
      <c r="F19" s="75"/>
      <c r="G19" s="75"/>
      <c r="H19" s="75"/>
      <c r="I19" s="75"/>
      <c r="J19" s="75"/>
      <c r="K19" s="76"/>
      <c r="L19" s="77">
        <v>1553000</v>
      </c>
      <c r="M19" s="78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1794</v>
      </c>
      <c r="C20" s="72" t="s">
        <v>16</v>
      </c>
      <c r="D20" s="73"/>
      <c r="E20" s="74" t="s">
        <v>1975</v>
      </c>
      <c r="F20" s="75"/>
      <c r="G20" s="75"/>
      <c r="H20" s="75"/>
      <c r="I20" s="75"/>
      <c r="J20" s="75"/>
      <c r="K20" s="76"/>
      <c r="L20" s="77">
        <v>900000</v>
      </c>
      <c r="M20" s="78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1868</v>
      </c>
      <c r="C21" s="72">
        <v>2081</v>
      </c>
      <c r="D21" s="73"/>
      <c r="E21" s="74" t="s">
        <v>1976</v>
      </c>
      <c r="F21" s="75"/>
      <c r="G21" s="75"/>
      <c r="H21" s="75"/>
      <c r="I21" s="75"/>
      <c r="J21" s="75"/>
      <c r="K21" s="76"/>
      <c r="L21" s="77">
        <v>185700000</v>
      </c>
      <c r="M21" s="78"/>
      <c r="N21" s="12" t="s">
        <v>114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1923</v>
      </c>
      <c r="C22" s="72" t="s">
        <v>16</v>
      </c>
      <c r="D22" s="73"/>
      <c r="E22" s="74" t="s">
        <v>1977</v>
      </c>
      <c r="F22" s="75"/>
      <c r="G22" s="75"/>
      <c r="H22" s="75"/>
      <c r="I22" s="75"/>
      <c r="J22" s="75"/>
      <c r="K22" s="76"/>
      <c r="L22" s="77">
        <v>800000</v>
      </c>
      <c r="M22" s="78"/>
      <c r="N22" s="12" t="s">
        <v>41</v>
      </c>
      <c r="O22" s="30"/>
      <c r="T22" s="37"/>
    </row>
    <row r="23" spans="1:21" s="3" customFormat="1" ht="25.5" customHeight="1">
      <c r="A23" s="13">
        <v>14</v>
      </c>
      <c r="B23" s="11" t="s">
        <v>1923</v>
      </c>
      <c r="C23" s="72">
        <v>5967</v>
      </c>
      <c r="D23" s="73"/>
      <c r="E23" s="74" t="s">
        <v>1978</v>
      </c>
      <c r="F23" s="75"/>
      <c r="G23" s="75"/>
      <c r="H23" s="75"/>
      <c r="I23" s="75"/>
      <c r="J23" s="75"/>
      <c r="K23" s="76"/>
      <c r="L23" s="77">
        <v>4400000</v>
      </c>
      <c r="M23" s="78"/>
      <c r="N23" s="12" t="s">
        <v>114</v>
      </c>
      <c r="O23" s="30"/>
      <c r="T23" s="37"/>
    </row>
    <row r="24" spans="1:21" s="3" customFormat="1" ht="25.5" customHeight="1">
      <c r="A24" s="13">
        <v>15</v>
      </c>
      <c r="B24" s="11" t="s">
        <v>1923</v>
      </c>
      <c r="C24" s="72" t="s">
        <v>16</v>
      </c>
      <c r="D24" s="73"/>
      <c r="E24" s="74" t="s">
        <v>1979</v>
      </c>
      <c r="F24" s="75"/>
      <c r="G24" s="75"/>
      <c r="H24" s="75"/>
      <c r="I24" s="75"/>
      <c r="J24" s="75"/>
      <c r="K24" s="76"/>
      <c r="L24" s="77">
        <v>1650000</v>
      </c>
      <c r="M24" s="78"/>
      <c r="N24" s="12" t="s">
        <v>17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1923</v>
      </c>
      <c r="C25" s="72" t="s">
        <v>16</v>
      </c>
      <c r="D25" s="73"/>
      <c r="E25" s="74" t="s">
        <v>1980</v>
      </c>
      <c r="F25" s="75"/>
      <c r="G25" s="75"/>
      <c r="H25" s="75"/>
      <c r="I25" s="75"/>
      <c r="J25" s="75"/>
      <c r="K25" s="76"/>
      <c r="L25" s="77">
        <v>1800000</v>
      </c>
      <c r="M25" s="78"/>
      <c r="N25" s="12" t="s">
        <v>17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1923</v>
      </c>
      <c r="C26" s="72" t="s">
        <v>16</v>
      </c>
      <c r="D26" s="73"/>
      <c r="E26" s="74" t="s">
        <v>1981</v>
      </c>
      <c r="F26" s="75"/>
      <c r="G26" s="75"/>
      <c r="H26" s="75"/>
      <c r="I26" s="75"/>
      <c r="J26" s="75"/>
      <c r="K26" s="76"/>
      <c r="L26" s="77">
        <v>1725000</v>
      </c>
      <c r="M26" s="78"/>
      <c r="N26" s="12" t="s">
        <v>17</v>
      </c>
      <c r="O26" s="30"/>
      <c r="T26" s="37"/>
    </row>
    <row r="27" spans="1:21" s="3" customFormat="1" ht="25.5" customHeight="1">
      <c r="A27" s="13">
        <v>18</v>
      </c>
      <c r="B27" s="11" t="s">
        <v>1982</v>
      </c>
      <c r="C27" s="72" t="s">
        <v>16</v>
      </c>
      <c r="D27" s="73"/>
      <c r="E27" s="74" t="s">
        <v>1983</v>
      </c>
      <c r="F27" s="75"/>
      <c r="G27" s="75"/>
      <c r="H27" s="75"/>
      <c r="I27" s="75"/>
      <c r="J27" s="75"/>
      <c r="K27" s="76"/>
      <c r="L27" s="77">
        <v>807300</v>
      </c>
      <c r="M27" s="78"/>
      <c r="N27" s="12" t="s">
        <v>17</v>
      </c>
      <c r="O27" s="30"/>
      <c r="T27" s="37"/>
    </row>
    <row r="28" spans="1:21" s="3" customFormat="1" ht="25.5" customHeight="1">
      <c r="A28" s="13">
        <v>19</v>
      </c>
      <c r="B28" s="11" t="s">
        <v>1982</v>
      </c>
      <c r="C28" s="72" t="s">
        <v>16</v>
      </c>
      <c r="D28" s="73"/>
      <c r="E28" s="74" t="s">
        <v>1984</v>
      </c>
      <c r="F28" s="75"/>
      <c r="G28" s="75"/>
      <c r="H28" s="75"/>
      <c r="I28" s="75"/>
      <c r="J28" s="75"/>
      <c r="K28" s="76"/>
      <c r="L28" s="77">
        <v>895000</v>
      </c>
      <c r="M28" s="78"/>
      <c r="N28" s="12" t="s">
        <v>17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1868</v>
      </c>
      <c r="C29" s="72">
        <v>4564</v>
      </c>
      <c r="D29" s="73"/>
      <c r="E29" s="74" t="s">
        <v>2005</v>
      </c>
      <c r="F29" s="75"/>
      <c r="G29" s="75"/>
      <c r="H29" s="75"/>
      <c r="I29" s="75"/>
      <c r="J29" s="75"/>
      <c r="K29" s="76"/>
      <c r="L29" s="77">
        <v>86100000</v>
      </c>
      <c r="M29" s="78"/>
      <c r="N29" s="12" t="s">
        <v>41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2006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343120300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E05E2-7C1C-4A27-A617-BE79840BFEE5}">
  <sheetPr>
    <tabColor theme="0"/>
  </sheetPr>
  <dimension ref="A1:U100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4685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4589</v>
      </c>
      <c r="C10" s="72">
        <v>305</v>
      </c>
      <c r="D10" s="73"/>
      <c r="E10" s="74" t="s">
        <v>4719</v>
      </c>
      <c r="F10" s="75"/>
      <c r="G10" s="75"/>
      <c r="H10" s="75"/>
      <c r="I10" s="75"/>
      <c r="J10" s="75"/>
      <c r="K10" s="76"/>
      <c r="L10" s="77">
        <v>7000000</v>
      </c>
      <c r="M10" s="78"/>
      <c r="N10" s="43" t="s">
        <v>4718</v>
      </c>
      <c r="O10" s="30"/>
      <c r="R10" s="14"/>
    </row>
    <row r="11" spans="1:20" s="3" customFormat="1" ht="25.5" customHeight="1">
      <c r="A11" s="13">
        <v>2</v>
      </c>
      <c r="B11" s="11" t="s">
        <v>4612</v>
      </c>
      <c r="C11" s="72">
        <v>89</v>
      </c>
      <c r="D11" s="73"/>
      <c r="E11" s="74" t="s">
        <v>4720</v>
      </c>
      <c r="F11" s="75"/>
      <c r="G11" s="75"/>
      <c r="H11" s="75"/>
      <c r="I11" s="75"/>
      <c r="J11" s="75"/>
      <c r="K11" s="76"/>
      <c r="L11" s="77">
        <v>5000000</v>
      </c>
      <c r="M11" s="78"/>
      <c r="N11" s="43" t="s">
        <v>767</v>
      </c>
      <c r="O11" s="30"/>
      <c r="R11" s="14"/>
    </row>
    <row r="12" spans="1:20" s="3" customFormat="1" ht="25.5" customHeight="1">
      <c r="A12" s="13">
        <v>3</v>
      </c>
      <c r="B12" s="11" t="s">
        <v>4714</v>
      </c>
      <c r="C12" s="72">
        <v>310</v>
      </c>
      <c r="D12" s="73"/>
      <c r="E12" s="74" t="s">
        <v>4721</v>
      </c>
      <c r="F12" s="75"/>
      <c r="G12" s="75"/>
      <c r="H12" s="75"/>
      <c r="I12" s="75"/>
      <c r="J12" s="75"/>
      <c r="K12" s="76"/>
      <c r="L12" s="77">
        <v>7000000</v>
      </c>
      <c r="M12" s="78"/>
      <c r="N12" s="43" t="s">
        <v>4718</v>
      </c>
      <c r="O12" s="30"/>
      <c r="R12" s="14"/>
    </row>
    <row r="13" spans="1:20" s="3" customFormat="1" ht="25.5" customHeight="1">
      <c r="A13" s="13">
        <v>4</v>
      </c>
      <c r="B13" s="11" t="s">
        <v>4714</v>
      </c>
      <c r="C13" s="72">
        <v>309</v>
      </c>
      <c r="D13" s="73"/>
      <c r="E13" s="74" t="s">
        <v>4722</v>
      </c>
      <c r="F13" s="75"/>
      <c r="G13" s="75"/>
      <c r="H13" s="75"/>
      <c r="I13" s="75"/>
      <c r="J13" s="75"/>
      <c r="K13" s="76"/>
      <c r="L13" s="77">
        <v>7000000</v>
      </c>
      <c r="M13" s="78"/>
      <c r="N13" s="43" t="s">
        <v>4718</v>
      </c>
      <c r="O13" s="30"/>
    </row>
    <row r="14" spans="1:20" s="3" customFormat="1" ht="25.5" customHeight="1">
      <c r="A14" s="13">
        <v>5</v>
      </c>
      <c r="B14" s="11" t="s">
        <v>4713</v>
      </c>
      <c r="C14" s="72" t="s">
        <v>16</v>
      </c>
      <c r="D14" s="73"/>
      <c r="E14" s="74" t="s">
        <v>4723</v>
      </c>
      <c r="F14" s="75"/>
      <c r="G14" s="75"/>
      <c r="H14" s="75"/>
      <c r="I14" s="75"/>
      <c r="J14" s="75"/>
      <c r="K14" s="76"/>
      <c r="L14" s="77">
        <v>1230000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4612</v>
      </c>
      <c r="C15" s="72" t="s">
        <v>16</v>
      </c>
      <c r="D15" s="73"/>
      <c r="E15" s="74" t="s">
        <v>4724</v>
      </c>
      <c r="F15" s="75"/>
      <c r="G15" s="75"/>
      <c r="H15" s="75"/>
      <c r="I15" s="75"/>
      <c r="J15" s="75"/>
      <c r="K15" s="76"/>
      <c r="L15" s="77">
        <v>960000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4693</v>
      </c>
      <c r="C16" s="72" t="s">
        <v>16</v>
      </c>
      <c r="D16" s="73"/>
      <c r="E16" s="74" t="s">
        <v>4725</v>
      </c>
      <c r="F16" s="75"/>
      <c r="G16" s="75"/>
      <c r="H16" s="75"/>
      <c r="I16" s="75"/>
      <c r="J16" s="75"/>
      <c r="K16" s="76"/>
      <c r="L16" s="77">
        <v>620000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4713</v>
      </c>
      <c r="C17" s="72" t="s">
        <v>16</v>
      </c>
      <c r="D17" s="73"/>
      <c r="E17" s="74" t="s">
        <v>4726</v>
      </c>
      <c r="F17" s="75"/>
      <c r="G17" s="75"/>
      <c r="H17" s="75"/>
      <c r="I17" s="75"/>
      <c r="J17" s="75"/>
      <c r="K17" s="76"/>
      <c r="L17" s="77">
        <v>1200000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4714</v>
      </c>
      <c r="C18" s="72" t="s">
        <v>16</v>
      </c>
      <c r="D18" s="73"/>
      <c r="E18" s="74" t="s">
        <v>4727</v>
      </c>
      <c r="F18" s="75"/>
      <c r="G18" s="75"/>
      <c r="H18" s="75"/>
      <c r="I18" s="75"/>
      <c r="J18" s="75"/>
      <c r="K18" s="76"/>
      <c r="L18" s="77">
        <v>770000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4244</v>
      </c>
      <c r="C19" s="72">
        <v>2930</v>
      </c>
      <c r="D19" s="73"/>
      <c r="E19" s="74" t="s">
        <v>4728</v>
      </c>
      <c r="F19" s="75"/>
      <c r="G19" s="75"/>
      <c r="H19" s="75"/>
      <c r="I19" s="75"/>
      <c r="J19" s="75"/>
      <c r="K19" s="76"/>
      <c r="L19" s="77">
        <v>4000000</v>
      </c>
      <c r="M19" s="78"/>
      <c r="N19" s="43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4240</v>
      </c>
      <c r="C20" s="72">
        <v>3010</v>
      </c>
      <c r="D20" s="73"/>
      <c r="E20" s="74" t="s">
        <v>4729</v>
      </c>
      <c r="F20" s="75"/>
      <c r="G20" s="75"/>
      <c r="H20" s="75"/>
      <c r="I20" s="75"/>
      <c r="J20" s="75"/>
      <c r="K20" s="76"/>
      <c r="L20" s="77">
        <v>4000000</v>
      </c>
      <c r="M20" s="78"/>
      <c r="N20" s="43" t="s">
        <v>114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4266</v>
      </c>
      <c r="C21" s="72">
        <v>3039</v>
      </c>
      <c r="D21" s="73"/>
      <c r="E21" s="74" t="s">
        <v>4730</v>
      </c>
      <c r="F21" s="75"/>
      <c r="G21" s="75"/>
      <c r="H21" s="75"/>
      <c r="I21" s="75"/>
      <c r="J21" s="75"/>
      <c r="K21" s="76"/>
      <c r="L21" s="77">
        <v>4000000</v>
      </c>
      <c r="M21" s="78"/>
      <c r="N21" s="43" t="s">
        <v>114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4290</v>
      </c>
      <c r="C22" s="72">
        <v>3124</v>
      </c>
      <c r="D22" s="73"/>
      <c r="E22" s="74" t="s">
        <v>4731</v>
      </c>
      <c r="F22" s="75"/>
      <c r="G22" s="75"/>
      <c r="H22" s="75"/>
      <c r="I22" s="75"/>
      <c r="J22" s="75"/>
      <c r="K22" s="76"/>
      <c r="L22" s="77">
        <v>3200000</v>
      </c>
      <c r="M22" s="78"/>
      <c r="N22" s="43" t="s">
        <v>114</v>
      </c>
      <c r="O22" s="30"/>
      <c r="T22" s="37"/>
    </row>
    <row r="23" spans="1:21" s="3" customFormat="1" ht="25.5" customHeight="1">
      <c r="A23" s="13">
        <v>14</v>
      </c>
      <c r="B23" s="11" t="s">
        <v>4359</v>
      </c>
      <c r="C23" s="72">
        <v>3258</v>
      </c>
      <c r="D23" s="73"/>
      <c r="E23" s="74" t="s">
        <v>4732</v>
      </c>
      <c r="F23" s="75"/>
      <c r="G23" s="75"/>
      <c r="H23" s="75"/>
      <c r="I23" s="75"/>
      <c r="J23" s="75"/>
      <c r="K23" s="76"/>
      <c r="L23" s="77">
        <v>3500000</v>
      </c>
      <c r="M23" s="78"/>
      <c r="N23" s="43" t="s">
        <v>114</v>
      </c>
      <c r="O23" s="30"/>
      <c r="T23" s="37"/>
    </row>
    <row r="24" spans="1:21" s="3" customFormat="1" ht="25.5" customHeight="1">
      <c r="A24" s="13">
        <v>15</v>
      </c>
      <c r="B24" s="11" t="s">
        <v>4359</v>
      </c>
      <c r="C24" s="72">
        <v>3259</v>
      </c>
      <c r="D24" s="73"/>
      <c r="E24" s="74" t="s">
        <v>4733</v>
      </c>
      <c r="F24" s="75"/>
      <c r="G24" s="75"/>
      <c r="H24" s="75"/>
      <c r="I24" s="75"/>
      <c r="J24" s="75"/>
      <c r="K24" s="76"/>
      <c r="L24" s="77">
        <v>4000000</v>
      </c>
      <c r="M24" s="78"/>
      <c r="N24" s="43" t="s">
        <v>114</v>
      </c>
      <c r="O24" s="30"/>
      <c r="T24" s="37"/>
    </row>
    <row r="25" spans="1:21" s="3" customFormat="1" ht="25.5" customHeight="1">
      <c r="A25" s="13">
        <v>16</v>
      </c>
      <c r="B25" s="11" t="s">
        <v>4467</v>
      </c>
      <c r="C25" s="72">
        <v>3633</v>
      </c>
      <c r="D25" s="73"/>
      <c r="E25" s="74" t="s">
        <v>4734</v>
      </c>
      <c r="F25" s="75"/>
      <c r="G25" s="75"/>
      <c r="H25" s="75"/>
      <c r="I25" s="75"/>
      <c r="J25" s="75"/>
      <c r="K25" s="76"/>
      <c r="L25" s="77">
        <v>4200000</v>
      </c>
      <c r="M25" s="78"/>
      <c r="N25" s="43" t="s">
        <v>114</v>
      </c>
      <c r="O25" s="30"/>
      <c r="T25" s="37"/>
    </row>
    <row r="26" spans="1:21" s="3" customFormat="1" ht="25.5" customHeight="1">
      <c r="A26" s="13">
        <v>17</v>
      </c>
      <c r="B26" s="11" t="s">
        <v>4592</v>
      </c>
      <c r="C26" s="72">
        <v>49</v>
      </c>
      <c r="D26" s="73"/>
      <c r="E26" s="74" t="s">
        <v>4735</v>
      </c>
      <c r="F26" s="75"/>
      <c r="G26" s="75"/>
      <c r="H26" s="75"/>
      <c r="I26" s="75"/>
      <c r="J26" s="75"/>
      <c r="K26" s="76"/>
      <c r="L26" s="77">
        <v>26000000</v>
      </c>
      <c r="M26" s="78"/>
      <c r="N26" s="43" t="s">
        <v>43</v>
      </c>
      <c r="O26" s="30"/>
      <c r="T26" s="37"/>
    </row>
    <row r="27" spans="1:21" s="3" customFormat="1" ht="25.5" customHeight="1">
      <c r="A27" s="13">
        <v>18</v>
      </c>
      <c r="B27" s="11" t="s">
        <v>4689</v>
      </c>
      <c r="C27" s="72">
        <v>63</v>
      </c>
      <c r="D27" s="73"/>
      <c r="E27" s="74" t="s">
        <v>4736</v>
      </c>
      <c r="F27" s="75"/>
      <c r="G27" s="75"/>
      <c r="H27" s="75"/>
      <c r="I27" s="75"/>
      <c r="J27" s="75"/>
      <c r="K27" s="76"/>
      <c r="L27" s="77">
        <v>40136000</v>
      </c>
      <c r="M27" s="78"/>
      <c r="N27" s="43" t="s">
        <v>39</v>
      </c>
      <c r="O27" s="30"/>
      <c r="T27" s="37"/>
    </row>
    <row r="28" spans="1:21" s="3" customFormat="1" ht="25.5" customHeight="1">
      <c r="A28" s="13">
        <v>19</v>
      </c>
      <c r="B28" s="11" t="s">
        <v>4685</v>
      </c>
      <c r="C28" s="72">
        <v>65</v>
      </c>
      <c r="D28" s="73"/>
      <c r="E28" s="74" t="s">
        <v>4737</v>
      </c>
      <c r="F28" s="75"/>
      <c r="G28" s="75"/>
      <c r="H28" s="75"/>
      <c r="I28" s="75"/>
      <c r="J28" s="75"/>
      <c r="K28" s="76"/>
      <c r="L28" s="77">
        <v>30215000</v>
      </c>
      <c r="M28" s="78"/>
      <c r="N28" s="43" t="s">
        <v>39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4699</v>
      </c>
      <c r="C29" s="72">
        <v>64</v>
      </c>
      <c r="D29" s="73"/>
      <c r="E29" s="74" t="s">
        <v>4738</v>
      </c>
      <c r="F29" s="75"/>
      <c r="G29" s="75"/>
      <c r="H29" s="75"/>
      <c r="I29" s="75"/>
      <c r="J29" s="75"/>
      <c r="K29" s="76"/>
      <c r="L29" s="77">
        <v>23725000</v>
      </c>
      <c r="M29" s="78"/>
      <c r="N29" s="43" t="s">
        <v>39</v>
      </c>
      <c r="O29" s="30"/>
      <c r="T29" s="37"/>
    </row>
    <row r="30" spans="1:21" s="3" customFormat="1" ht="25.5" customHeight="1" thickBot="1">
      <c r="A30" s="13">
        <v>20</v>
      </c>
      <c r="B30" s="11" t="s">
        <v>4512</v>
      </c>
      <c r="C30" s="72">
        <v>1957</v>
      </c>
      <c r="D30" s="73"/>
      <c r="E30" s="74" t="s">
        <v>4739</v>
      </c>
      <c r="F30" s="75"/>
      <c r="G30" s="75"/>
      <c r="H30" s="75"/>
      <c r="I30" s="75"/>
      <c r="J30" s="75"/>
      <c r="K30" s="76"/>
      <c r="L30" s="77">
        <v>46650000</v>
      </c>
      <c r="M30" s="78"/>
      <c r="N30" s="43" t="s">
        <v>1279</v>
      </c>
      <c r="O30" s="30"/>
      <c r="T30" s="37"/>
    </row>
    <row r="31" spans="1:21" s="20" customFormat="1" ht="33" customHeight="1" thickBot="1">
      <c r="A31" s="17"/>
      <c r="B31" s="18"/>
      <c r="C31" s="79" t="s">
        <v>4740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224406000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1914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1885</v>
      </c>
      <c r="C10" s="72" t="s">
        <v>16</v>
      </c>
      <c r="D10" s="73"/>
      <c r="E10" s="74" t="s">
        <v>1941</v>
      </c>
      <c r="F10" s="75"/>
      <c r="G10" s="75"/>
      <c r="H10" s="75"/>
      <c r="I10" s="75"/>
      <c r="J10" s="75"/>
      <c r="K10" s="76"/>
      <c r="L10" s="77">
        <v>1500000</v>
      </c>
      <c r="M10" s="78"/>
      <c r="N10" s="12" t="s">
        <v>41</v>
      </c>
      <c r="O10" s="30"/>
      <c r="R10" s="14"/>
    </row>
    <row r="11" spans="1:20" s="3" customFormat="1" ht="25.5" customHeight="1">
      <c r="A11" s="13">
        <v>2</v>
      </c>
      <c r="B11" s="11" t="s">
        <v>1875</v>
      </c>
      <c r="C11" s="72" t="s">
        <v>16</v>
      </c>
      <c r="D11" s="73"/>
      <c r="E11" s="74" t="s">
        <v>1941</v>
      </c>
      <c r="F11" s="75"/>
      <c r="G11" s="75"/>
      <c r="H11" s="75"/>
      <c r="I11" s="75"/>
      <c r="J11" s="75"/>
      <c r="K11" s="76"/>
      <c r="L11" s="77">
        <v>1500000</v>
      </c>
      <c r="M11" s="78"/>
      <c r="N11" s="12" t="s">
        <v>41</v>
      </c>
      <c r="O11" s="30"/>
      <c r="R11" s="14"/>
    </row>
    <row r="12" spans="1:20" s="3" customFormat="1" ht="25.5" customHeight="1">
      <c r="A12" s="13">
        <v>3</v>
      </c>
      <c r="B12" s="11" t="s">
        <v>1942</v>
      </c>
      <c r="C12" s="72" t="s">
        <v>16</v>
      </c>
      <c r="D12" s="73"/>
      <c r="E12" s="74" t="s">
        <v>1943</v>
      </c>
      <c r="F12" s="75"/>
      <c r="G12" s="75"/>
      <c r="H12" s="75"/>
      <c r="I12" s="75"/>
      <c r="J12" s="75"/>
      <c r="K12" s="76"/>
      <c r="L12" s="77">
        <v>8000000</v>
      </c>
      <c r="M12" s="78"/>
      <c r="N12" s="12" t="s">
        <v>148</v>
      </c>
      <c r="O12" s="30"/>
      <c r="R12" s="14"/>
    </row>
    <row r="13" spans="1:20" s="3" customFormat="1" ht="25.5" customHeight="1">
      <c r="A13" s="13">
        <v>4</v>
      </c>
      <c r="B13" s="11" t="s">
        <v>1895</v>
      </c>
      <c r="C13" s="72">
        <v>95</v>
      </c>
      <c r="D13" s="73"/>
      <c r="E13" s="74" t="s">
        <v>1944</v>
      </c>
      <c r="F13" s="75"/>
      <c r="G13" s="75"/>
      <c r="H13" s="75"/>
      <c r="I13" s="75"/>
      <c r="J13" s="75"/>
      <c r="K13" s="76"/>
      <c r="L13" s="77">
        <v>6400000</v>
      </c>
      <c r="M13" s="78"/>
      <c r="N13" s="12" t="s">
        <v>1805</v>
      </c>
      <c r="O13" s="30"/>
      <c r="R13" s="14"/>
    </row>
    <row r="14" spans="1:20" s="3" customFormat="1" ht="25.5" customHeight="1">
      <c r="A14" s="13">
        <v>5</v>
      </c>
      <c r="B14" s="11" t="s">
        <v>1914</v>
      </c>
      <c r="C14" s="72">
        <v>5919</v>
      </c>
      <c r="D14" s="73"/>
      <c r="E14" s="74" t="s">
        <v>1945</v>
      </c>
      <c r="F14" s="75"/>
      <c r="G14" s="75"/>
      <c r="H14" s="75"/>
      <c r="I14" s="75"/>
      <c r="J14" s="75"/>
      <c r="K14" s="76"/>
      <c r="L14" s="77">
        <v>3200000</v>
      </c>
      <c r="M14" s="78"/>
      <c r="N14" s="12" t="s">
        <v>114</v>
      </c>
      <c r="O14" s="30"/>
    </row>
    <row r="15" spans="1:20" s="3" customFormat="1" ht="25.5" customHeight="1">
      <c r="A15" s="13">
        <v>6</v>
      </c>
      <c r="B15" s="11" t="s">
        <v>1838</v>
      </c>
      <c r="C15" s="72">
        <v>5775</v>
      </c>
      <c r="D15" s="73"/>
      <c r="E15" s="74" t="s">
        <v>1946</v>
      </c>
      <c r="F15" s="75"/>
      <c r="G15" s="75"/>
      <c r="H15" s="75"/>
      <c r="I15" s="75"/>
      <c r="J15" s="75"/>
      <c r="K15" s="76"/>
      <c r="L15" s="77">
        <v>14570000</v>
      </c>
      <c r="M15" s="78"/>
      <c r="N15" s="12" t="s">
        <v>114</v>
      </c>
      <c r="O15" s="30"/>
    </row>
    <row r="16" spans="1:20" s="3" customFormat="1" ht="25.5" customHeight="1">
      <c r="A16" s="13">
        <v>7</v>
      </c>
      <c r="B16" s="11" t="s">
        <v>1914</v>
      </c>
      <c r="C16" s="72">
        <v>96</v>
      </c>
      <c r="D16" s="73"/>
      <c r="E16" s="74" t="s">
        <v>1947</v>
      </c>
      <c r="F16" s="75"/>
      <c r="G16" s="75"/>
      <c r="H16" s="75"/>
      <c r="I16" s="75"/>
      <c r="J16" s="75"/>
      <c r="K16" s="76"/>
      <c r="L16" s="77">
        <v>3000000</v>
      </c>
      <c r="M16" s="78"/>
      <c r="N16" s="12" t="s">
        <v>148</v>
      </c>
      <c r="O16" s="30"/>
      <c r="T16" s="37"/>
    </row>
    <row r="17" spans="1:21" s="3" customFormat="1" ht="25.5" customHeight="1">
      <c r="A17" s="13">
        <v>8</v>
      </c>
      <c r="B17" s="11" t="s">
        <v>1794</v>
      </c>
      <c r="C17" s="72">
        <v>206</v>
      </c>
      <c r="D17" s="73"/>
      <c r="E17" s="74" t="s">
        <v>1948</v>
      </c>
      <c r="F17" s="75"/>
      <c r="G17" s="75"/>
      <c r="H17" s="75"/>
      <c r="I17" s="75"/>
      <c r="J17" s="75"/>
      <c r="K17" s="76"/>
      <c r="L17" s="77">
        <v>8000000</v>
      </c>
      <c r="M17" s="78"/>
      <c r="N17" s="12" t="s">
        <v>767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1800</v>
      </c>
      <c r="C18" s="72">
        <v>2486</v>
      </c>
      <c r="D18" s="73"/>
      <c r="E18" s="74" t="s">
        <v>1949</v>
      </c>
      <c r="F18" s="75"/>
      <c r="G18" s="75"/>
      <c r="H18" s="75"/>
      <c r="I18" s="75"/>
      <c r="J18" s="75"/>
      <c r="K18" s="76"/>
      <c r="L18" s="77">
        <v>1700000</v>
      </c>
      <c r="M18" s="78"/>
      <c r="N18" s="12" t="s">
        <v>325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1838</v>
      </c>
      <c r="C19" s="72">
        <v>407</v>
      </c>
      <c r="D19" s="73"/>
      <c r="E19" s="74" t="s">
        <v>1950</v>
      </c>
      <c r="F19" s="75"/>
      <c r="G19" s="75"/>
      <c r="H19" s="75"/>
      <c r="I19" s="75"/>
      <c r="J19" s="75"/>
      <c r="K19" s="76"/>
      <c r="L19" s="77">
        <v>31070000</v>
      </c>
      <c r="M19" s="78"/>
      <c r="N19" s="12" t="s">
        <v>1951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1838</v>
      </c>
      <c r="C20" s="72">
        <v>402</v>
      </c>
      <c r="D20" s="73"/>
      <c r="E20" s="74" t="s">
        <v>1952</v>
      </c>
      <c r="F20" s="75"/>
      <c r="G20" s="75"/>
      <c r="H20" s="75"/>
      <c r="I20" s="75"/>
      <c r="J20" s="75"/>
      <c r="K20" s="76"/>
      <c r="L20" s="77">
        <v>9600000</v>
      </c>
      <c r="M20" s="78"/>
      <c r="N20" s="12" t="s">
        <v>148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1953</v>
      </c>
      <c r="C21" s="72">
        <v>3263</v>
      </c>
      <c r="D21" s="73"/>
      <c r="E21" s="74" t="s">
        <v>1954</v>
      </c>
      <c r="F21" s="75"/>
      <c r="G21" s="75"/>
      <c r="H21" s="75"/>
      <c r="I21" s="75"/>
      <c r="J21" s="75"/>
      <c r="K21" s="76"/>
      <c r="L21" s="77">
        <v>1700000</v>
      </c>
      <c r="M21" s="78"/>
      <c r="N21" s="12" t="s">
        <v>325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1868</v>
      </c>
      <c r="C22" s="72">
        <v>5066</v>
      </c>
      <c r="D22" s="73"/>
      <c r="E22" s="74" t="s">
        <v>1955</v>
      </c>
      <c r="F22" s="75"/>
      <c r="G22" s="75"/>
      <c r="H22" s="75"/>
      <c r="I22" s="75"/>
      <c r="J22" s="75"/>
      <c r="K22" s="76"/>
      <c r="L22" s="77">
        <v>35200000</v>
      </c>
      <c r="M22" s="78"/>
      <c r="N22" s="12" t="s">
        <v>325</v>
      </c>
      <c r="O22" s="30"/>
      <c r="T22" s="37"/>
    </row>
    <row r="23" spans="1:21" s="3" customFormat="1" ht="25.5" customHeight="1">
      <c r="A23" s="13">
        <v>14</v>
      </c>
      <c r="B23" s="11" t="s">
        <v>1838</v>
      </c>
      <c r="C23" s="72">
        <v>31235</v>
      </c>
      <c r="D23" s="73"/>
      <c r="E23" s="74" t="s">
        <v>1956</v>
      </c>
      <c r="F23" s="75"/>
      <c r="G23" s="75"/>
      <c r="H23" s="75"/>
      <c r="I23" s="75"/>
      <c r="J23" s="75"/>
      <c r="K23" s="76"/>
      <c r="L23" s="77">
        <v>9000000</v>
      </c>
      <c r="M23" s="78"/>
      <c r="N23" s="12" t="s">
        <v>325</v>
      </c>
      <c r="O23" s="30"/>
      <c r="T23" s="37"/>
    </row>
    <row r="24" spans="1:21" s="3" customFormat="1" ht="25.5" customHeight="1">
      <c r="A24" s="13">
        <v>15</v>
      </c>
      <c r="B24" s="11" t="s">
        <v>1838</v>
      </c>
      <c r="C24" s="72" t="s">
        <v>16</v>
      </c>
      <c r="D24" s="73"/>
      <c r="E24" s="74" t="s">
        <v>1957</v>
      </c>
      <c r="F24" s="75"/>
      <c r="G24" s="75"/>
      <c r="H24" s="75"/>
      <c r="I24" s="75"/>
      <c r="J24" s="75"/>
      <c r="K24" s="76"/>
      <c r="L24" s="77">
        <v>3746250</v>
      </c>
      <c r="M24" s="78"/>
      <c r="N24" s="12" t="s">
        <v>148</v>
      </c>
      <c r="O24" s="30"/>
      <c r="T24" s="37"/>
    </row>
    <row r="25" spans="1:21" s="3" customFormat="1" ht="25.5" customHeight="1">
      <c r="A25" s="13">
        <v>16</v>
      </c>
      <c r="B25" s="11" t="s">
        <v>1953</v>
      </c>
      <c r="C25" s="72">
        <v>469269</v>
      </c>
      <c r="D25" s="73"/>
      <c r="E25" s="74" t="s">
        <v>1958</v>
      </c>
      <c r="F25" s="75"/>
      <c r="G25" s="75"/>
      <c r="H25" s="75"/>
      <c r="I25" s="75"/>
      <c r="J25" s="75"/>
      <c r="K25" s="76"/>
      <c r="L25" s="77">
        <v>31288000</v>
      </c>
      <c r="M25" s="78"/>
      <c r="N25" s="12" t="s">
        <v>43</v>
      </c>
      <c r="O25" s="30"/>
      <c r="T25" s="37"/>
    </row>
    <row r="26" spans="1:21" s="3" customFormat="1" ht="25.5" customHeight="1">
      <c r="A26" s="13">
        <v>17</v>
      </c>
      <c r="B26" s="11" t="s">
        <v>1914</v>
      </c>
      <c r="C26" s="72">
        <v>90</v>
      </c>
      <c r="D26" s="73"/>
      <c r="E26" s="74" t="s">
        <v>1959</v>
      </c>
      <c r="F26" s="75"/>
      <c r="G26" s="75"/>
      <c r="H26" s="75"/>
      <c r="I26" s="75"/>
      <c r="J26" s="75"/>
      <c r="K26" s="76"/>
      <c r="L26" s="77">
        <v>50764000</v>
      </c>
      <c r="M26" s="78"/>
      <c r="N26" s="12" t="s">
        <v>41</v>
      </c>
      <c r="O26" s="30"/>
      <c r="T26" s="37"/>
    </row>
    <row r="27" spans="1:21" s="3" customFormat="1" ht="25.5" customHeight="1">
      <c r="A27" s="13">
        <v>18</v>
      </c>
      <c r="B27" s="11" t="s">
        <v>1953</v>
      </c>
      <c r="C27" s="72">
        <v>91</v>
      </c>
      <c r="D27" s="73"/>
      <c r="E27" s="74" t="s">
        <v>1960</v>
      </c>
      <c r="F27" s="75"/>
      <c r="G27" s="75"/>
      <c r="H27" s="75"/>
      <c r="I27" s="75"/>
      <c r="J27" s="75"/>
      <c r="K27" s="76"/>
      <c r="L27" s="77">
        <v>20950000</v>
      </c>
      <c r="M27" s="78"/>
      <c r="N27" s="12" t="s">
        <v>41</v>
      </c>
      <c r="O27" s="30"/>
      <c r="T27" s="37"/>
    </row>
    <row r="28" spans="1:21" s="3" customFormat="1" ht="25.5" customHeight="1">
      <c r="A28" s="13">
        <v>19</v>
      </c>
      <c r="B28" s="11" t="s">
        <v>1868</v>
      </c>
      <c r="C28" s="72">
        <v>247058</v>
      </c>
      <c r="D28" s="73"/>
      <c r="E28" s="74" t="s">
        <v>1961</v>
      </c>
      <c r="F28" s="75"/>
      <c r="G28" s="75"/>
      <c r="H28" s="75"/>
      <c r="I28" s="75"/>
      <c r="J28" s="75"/>
      <c r="K28" s="76"/>
      <c r="L28" s="77">
        <v>19588000</v>
      </c>
      <c r="M28" s="78"/>
      <c r="N28" s="12" t="s">
        <v>1962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1868</v>
      </c>
      <c r="C29" s="72">
        <v>4215</v>
      </c>
      <c r="D29" s="73"/>
      <c r="E29" s="74" t="s">
        <v>1963</v>
      </c>
      <c r="F29" s="75"/>
      <c r="G29" s="75"/>
      <c r="H29" s="75"/>
      <c r="I29" s="75"/>
      <c r="J29" s="75"/>
      <c r="K29" s="76"/>
      <c r="L29" s="77">
        <v>65000000</v>
      </c>
      <c r="M29" s="78"/>
      <c r="N29" s="12" t="s">
        <v>43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1964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325776250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U99"/>
  <sheetViews>
    <sheetView rightToLeft="1" zoomScaleNormal="100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1914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1895</v>
      </c>
      <c r="C10" s="72">
        <v>1419</v>
      </c>
      <c r="D10" s="73"/>
      <c r="E10" s="74" t="s">
        <v>1919</v>
      </c>
      <c r="F10" s="75"/>
      <c r="G10" s="75"/>
      <c r="H10" s="75"/>
      <c r="I10" s="75"/>
      <c r="J10" s="75"/>
      <c r="K10" s="76"/>
      <c r="L10" s="77">
        <v>20000000</v>
      </c>
      <c r="M10" s="78"/>
      <c r="N10" s="12" t="s">
        <v>106</v>
      </c>
      <c r="O10" s="30"/>
      <c r="R10" s="14"/>
    </row>
    <row r="11" spans="1:20" s="3" customFormat="1" ht="25.5" customHeight="1">
      <c r="A11" s="13">
        <v>2</v>
      </c>
      <c r="B11" s="11" t="s">
        <v>1895</v>
      </c>
      <c r="C11" s="72">
        <v>1422</v>
      </c>
      <c r="D11" s="73"/>
      <c r="E11" s="74" t="s">
        <v>1920</v>
      </c>
      <c r="F11" s="75"/>
      <c r="G11" s="75"/>
      <c r="H11" s="75"/>
      <c r="I11" s="75"/>
      <c r="J11" s="75"/>
      <c r="K11" s="76"/>
      <c r="L11" s="77">
        <v>27000000</v>
      </c>
      <c r="M11" s="78"/>
      <c r="N11" s="12" t="s">
        <v>106</v>
      </c>
      <c r="O11" s="30"/>
      <c r="R11" s="14"/>
    </row>
    <row r="12" spans="1:20" s="3" customFormat="1" ht="25.5" customHeight="1">
      <c r="A12" s="13">
        <v>3</v>
      </c>
      <c r="B12" s="11" t="s">
        <v>1836</v>
      </c>
      <c r="C12" s="72">
        <v>2794</v>
      </c>
      <c r="D12" s="73"/>
      <c r="E12" s="74" t="s">
        <v>1921</v>
      </c>
      <c r="F12" s="75"/>
      <c r="G12" s="75"/>
      <c r="H12" s="75"/>
      <c r="I12" s="75"/>
      <c r="J12" s="75"/>
      <c r="K12" s="76"/>
      <c r="L12" s="77">
        <v>13000000</v>
      </c>
      <c r="M12" s="78"/>
      <c r="N12" s="12" t="s">
        <v>43</v>
      </c>
      <c r="O12" s="30"/>
      <c r="R12" s="14"/>
    </row>
    <row r="13" spans="1:20" s="3" customFormat="1" ht="25.5" customHeight="1">
      <c r="A13" s="13">
        <v>4</v>
      </c>
      <c r="B13" s="11" t="s">
        <v>1771</v>
      </c>
      <c r="C13" s="72">
        <v>413</v>
      </c>
      <c r="D13" s="73"/>
      <c r="E13" s="74" t="s">
        <v>1922</v>
      </c>
      <c r="F13" s="75"/>
      <c r="G13" s="75"/>
      <c r="H13" s="75"/>
      <c r="I13" s="75"/>
      <c r="J13" s="75"/>
      <c r="K13" s="76"/>
      <c r="L13" s="77">
        <v>20000000</v>
      </c>
      <c r="M13" s="78"/>
      <c r="N13" s="12" t="s">
        <v>106</v>
      </c>
      <c r="O13" s="30"/>
      <c r="R13" s="14"/>
    </row>
    <row r="14" spans="1:20" s="3" customFormat="1" ht="25.5" customHeight="1">
      <c r="A14" s="13">
        <v>5</v>
      </c>
      <c r="B14" s="11" t="s">
        <v>1923</v>
      </c>
      <c r="C14" s="72">
        <v>92</v>
      </c>
      <c r="D14" s="73"/>
      <c r="E14" s="74" t="s">
        <v>1924</v>
      </c>
      <c r="F14" s="75"/>
      <c r="G14" s="75"/>
      <c r="H14" s="75"/>
      <c r="I14" s="75"/>
      <c r="J14" s="75"/>
      <c r="K14" s="76"/>
      <c r="L14" s="77">
        <v>47276000</v>
      </c>
      <c r="M14" s="78"/>
      <c r="N14" s="12" t="s">
        <v>41</v>
      </c>
      <c r="O14" s="30"/>
    </row>
    <row r="15" spans="1:20" s="3" customFormat="1" ht="25.5" customHeight="1">
      <c r="A15" s="13">
        <v>6</v>
      </c>
      <c r="B15" s="11" t="s">
        <v>1914</v>
      </c>
      <c r="C15" s="72">
        <v>2012</v>
      </c>
      <c r="D15" s="73"/>
      <c r="E15" s="74" t="s">
        <v>1925</v>
      </c>
      <c r="F15" s="75"/>
      <c r="G15" s="75"/>
      <c r="H15" s="75"/>
      <c r="I15" s="75"/>
      <c r="J15" s="75"/>
      <c r="K15" s="76"/>
      <c r="L15" s="77">
        <v>24800000</v>
      </c>
      <c r="M15" s="78"/>
      <c r="N15" s="12" t="s">
        <v>376</v>
      </c>
      <c r="O15" s="30"/>
    </row>
    <row r="16" spans="1:20" s="3" customFormat="1" ht="25.5" customHeight="1">
      <c r="A16" s="13">
        <v>7</v>
      </c>
      <c r="B16" s="11" t="s">
        <v>1914</v>
      </c>
      <c r="C16" s="72">
        <v>4284</v>
      </c>
      <c r="D16" s="73"/>
      <c r="E16" s="74" t="s">
        <v>1926</v>
      </c>
      <c r="F16" s="75"/>
      <c r="G16" s="75"/>
      <c r="H16" s="75"/>
      <c r="I16" s="75"/>
      <c r="J16" s="75"/>
      <c r="K16" s="76"/>
      <c r="L16" s="77">
        <v>3800000</v>
      </c>
      <c r="M16" s="78"/>
      <c r="N16" s="12" t="s">
        <v>147</v>
      </c>
      <c r="O16" s="30"/>
      <c r="T16" s="37"/>
    </row>
    <row r="17" spans="1:21" s="3" customFormat="1" ht="25.5" customHeight="1">
      <c r="A17" s="13">
        <v>8</v>
      </c>
      <c r="B17" s="11" t="s">
        <v>1794</v>
      </c>
      <c r="C17" s="72">
        <v>875</v>
      </c>
      <c r="D17" s="73"/>
      <c r="E17" s="74" t="s">
        <v>1927</v>
      </c>
      <c r="F17" s="75"/>
      <c r="G17" s="75"/>
      <c r="H17" s="75"/>
      <c r="I17" s="75"/>
      <c r="J17" s="75"/>
      <c r="K17" s="76"/>
      <c r="L17" s="77">
        <v>16000000</v>
      </c>
      <c r="M17" s="78"/>
      <c r="N17" s="12" t="s">
        <v>214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1750</v>
      </c>
      <c r="C18" s="72">
        <v>1036</v>
      </c>
      <c r="D18" s="73"/>
      <c r="E18" s="74" t="s">
        <v>1928</v>
      </c>
      <c r="F18" s="75"/>
      <c r="G18" s="75"/>
      <c r="H18" s="75"/>
      <c r="I18" s="75"/>
      <c r="J18" s="75"/>
      <c r="K18" s="76"/>
      <c r="L18" s="77">
        <v>12000000</v>
      </c>
      <c r="M18" s="78"/>
      <c r="N18" s="12" t="s">
        <v>114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1836</v>
      </c>
      <c r="C19" s="72" t="s">
        <v>16</v>
      </c>
      <c r="D19" s="73"/>
      <c r="E19" s="74" t="s">
        <v>1929</v>
      </c>
      <c r="F19" s="75"/>
      <c r="G19" s="75"/>
      <c r="H19" s="75"/>
      <c r="I19" s="75"/>
      <c r="J19" s="75"/>
      <c r="K19" s="76"/>
      <c r="L19" s="77">
        <v>16000000</v>
      </c>
      <c r="M19" s="78"/>
      <c r="N19" s="12" t="s">
        <v>1475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1290</v>
      </c>
      <c r="C20" s="72" t="s">
        <v>16</v>
      </c>
      <c r="D20" s="73"/>
      <c r="E20" s="74" t="s">
        <v>1930</v>
      </c>
      <c r="F20" s="75"/>
      <c r="G20" s="75"/>
      <c r="H20" s="75"/>
      <c r="I20" s="75"/>
      <c r="J20" s="75"/>
      <c r="K20" s="76"/>
      <c r="L20" s="77">
        <v>12000000</v>
      </c>
      <c r="M20" s="78"/>
      <c r="N20" s="12" t="s">
        <v>1546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1914</v>
      </c>
      <c r="C21" s="72">
        <v>47</v>
      </c>
      <c r="D21" s="73"/>
      <c r="E21" s="74" t="s">
        <v>1931</v>
      </c>
      <c r="F21" s="75"/>
      <c r="G21" s="75"/>
      <c r="H21" s="75"/>
      <c r="I21" s="75"/>
      <c r="J21" s="75"/>
      <c r="K21" s="76"/>
      <c r="L21" s="77">
        <v>44826000</v>
      </c>
      <c r="M21" s="78"/>
      <c r="N21" s="12" t="s">
        <v>152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1769</v>
      </c>
      <c r="C22" s="72">
        <v>1071</v>
      </c>
      <c r="D22" s="73"/>
      <c r="E22" s="74" t="s">
        <v>1932</v>
      </c>
      <c r="F22" s="75"/>
      <c r="G22" s="75"/>
      <c r="H22" s="75"/>
      <c r="I22" s="75"/>
      <c r="J22" s="75"/>
      <c r="K22" s="76"/>
      <c r="L22" s="77">
        <v>39000000</v>
      </c>
      <c r="M22" s="78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1769</v>
      </c>
      <c r="C23" s="72">
        <v>1070</v>
      </c>
      <c r="D23" s="73"/>
      <c r="E23" s="74" t="s">
        <v>1933</v>
      </c>
      <c r="F23" s="75"/>
      <c r="G23" s="75"/>
      <c r="H23" s="75"/>
      <c r="I23" s="75"/>
      <c r="J23" s="75"/>
      <c r="K23" s="76"/>
      <c r="L23" s="77">
        <v>16300000</v>
      </c>
      <c r="M23" s="78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1842</v>
      </c>
      <c r="C24" s="72">
        <v>1569</v>
      </c>
      <c r="D24" s="73"/>
      <c r="E24" s="74" t="s">
        <v>1934</v>
      </c>
      <c r="F24" s="75"/>
      <c r="G24" s="75"/>
      <c r="H24" s="75"/>
      <c r="I24" s="75"/>
      <c r="J24" s="75"/>
      <c r="K24" s="76"/>
      <c r="L24" s="77">
        <v>1500000</v>
      </c>
      <c r="M24" s="78"/>
      <c r="N24" s="12" t="s">
        <v>43</v>
      </c>
      <c r="O24" s="30"/>
      <c r="T24" s="37"/>
    </row>
    <row r="25" spans="1:21" s="3" customFormat="1" ht="25.5" customHeight="1">
      <c r="A25" s="13">
        <v>16</v>
      </c>
      <c r="B25" s="11" t="s">
        <v>1700</v>
      </c>
      <c r="C25" s="72" t="s">
        <v>16</v>
      </c>
      <c r="D25" s="73"/>
      <c r="E25" s="74" t="s">
        <v>1935</v>
      </c>
      <c r="F25" s="75"/>
      <c r="G25" s="75"/>
      <c r="H25" s="75"/>
      <c r="I25" s="75"/>
      <c r="J25" s="75"/>
      <c r="K25" s="76"/>
      <c r="L25" s="77">
        <v>20000000</v>
      </c>
      <c r="M25" s="78"/>
      <c r="N25" s="12" t="s">
        <v>147</v>
      </c>
      <c r="O25" s="30"/>
      <c r="T25" s="37"/>
    </row>
    <row r="26" spans="1:21" s="3" customFormat="1" ht="25.5" customHeight="1">
      <c r="A26" s="13">
        <v>17</v>
      </c>
      <c r="B26" s="11" t="s">
        <v>1800</v>
      </c>
      <c r="C26" s="72">
        <v>4724</v>
      </c>
      <c r="D26" s="73"/>
      <c r="E26" s="74" t="s">
        <v>1936</v>
      </c>
      <c r="F26" s="75"/>
      <c r="G26" s="75"/>
      <c r="H26" s="75"/>
      <c r="I26" s="75"/>
      <c r="J26" s="75"/>
      <c r="K26" s="76"/>
      <c r="L26" s="77">
        <v>1900000</v>
      </c>
      <c r="M26" s="78"/>
      <c r="N26" s="12" t="s">
        <v>325</v>
      </c>
      <c r="O26" s="30"/>
      <c r="T26" s="37"/>
    </row>
    <row r="27" spans="1:21" s="3" customFormat="1" ht="25.5" customHeight="1">
      <c r="A27" s="13">
        <v>18</v>
      </c>
      <c r="B27" s="11" t="s">
        <v>1877</v>
      </c>
      <c r="C27" s="72">
        <v>2261</v>
      </c>
      <c r="D27" s="73"/>
      <c r="E27" s="74" t="s">
        <v>1937</v>
      </c>
      <c r="F27" s="75"/>
      <c r="G27" s="75"/>
      <c r="H27" s="75"/>
      <c r="I27" s="75"/>
      <c r="J27" s="75"/>
      <c r="K27" s="76"/>
      <c r="L27" s="77">
        <v>1500000</v>
      </c>
      <c r="M27" s="78"/>
      <c r="N27" s="12" t="s">
        <v>325</v>
      </c>
      <c r="O27" s="30"/>
      <c r="T27" s="37"/>
    </row>
    <row r="28" spans="1:21" s="3" customFormat="1" ht="25.5" customHeight="1">
      <c r="A28" s="13">
        <v>19</v>
      </c>
      <c r="B28" s="11" t="s">
        <v>1885</v>
      </c>
      <c r="C28" s="72">
        <v>6913</v>
      </c>
      <c r="D28" s="73"/>
      <c r="E28" s="74" t="s">
        <v>1938</v>
      </c>
      <c r="F28" s="75"/>
      <c r="G28" s="75"/>
      <c r="H28" s="75"/>
      <c r="I28" s="75"/>
      <c r="J28" s="75"/>
      <c r="K28" s="76"/>
      <c r="L28" s="77">
        <v>1500000</v>
      </c>
      <c r="M28" s="78"/>
      <c r="N28" s="12" t="s">
        <v>325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1868</v>
      </c>
      <c r="C29" s="72">
        <v>2258</v>
      </c>
      <c r="D29" s="73"/>
      <c r="E29" s="74" t="s">
        <v>1939</v>
      </c>
      <c r="F29" s="75"/>
      <c r="G29" s="75"/>
      <c r="H29" s="75"/>
      <c r="I29" s="75"/>
      <c r="J29" s="75"/>
      <c r="K29" s="76"/>
      <c r="L29" s="77">
        <v>2000000</v>
      </c>
      <c r="M29" s="78"/>
      <c r="N29" s="12" t="s">
        <v>325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1940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340402000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U99"/>
  <sheetViews>
    <sheetView rightToLeft="1" zoomScale="70" zoomScaleNormal="70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1914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1895</v>
      </c>
      <c r="C10" s="72">
        <v>2546</v>
      </c>
      <c r="D10" s="73"/>
      <c r="E10" s="74" t="s">
        <v>1896</v>
      </c>
      <c r="F10" s="75"/>
      <c r="G10" s="75"/>
      <c r="H10" s="75"/>
      <c r="I10" s="75"/>
      <c r="J10" s="75"/>
      <c r="K10" s="76"/>
      <c r="L10" s="77">
        <v>30000000</v>
      </c>
      <c r="M10" s="78"/>
      <c r="N10" s="12" t="s">
        <v>363</v>
      </c>
      <c r="O10" s="30"/>
      <c r="R10" s="14"/>
    </row>
    <row r="11" spans="1:20" s="3" customFormat="1" ht="25.5" customHeight="1">
      <c r="A11" s="13">
        <v>2</v>
      </c>
      <c r="B11" s="11" t="s">
        <v>1877</v>
      </c>
      <c r="C11" s="72" t="s">
        <v>16</v>
      </c>
      <c r="D11" s="73"/>
      <c r="E11" s="74" t="s">
        <v>1897</v>
      </c>
      <c r="F11" s="75"/>
      <c r="G11" s="75"/>
      <c r="H11" s="75"/>
      <c r="I11" s="75"/>
      <c r="J11" s="75"/>
      <c r="K11" s="76"/>
      <c r="L11" s="77">
        <v>30000000</v>
      </c>
      <c r="M11" s="78"/>
      <c r="N11" s="12" t="s">
        <v>363</v>
      </c>
      <c r="O11" s="30"/>
      <c r="R11" s="14"/>
    </row>
    <row r="12" spans="1:20" s="3" customFormat="1" ht="25.5" customHeight="1">
      <c r="A12" s="13">
        <v>3</v>
      </c>
      <c r="B12" s="11" t="s">
        <v>1700</v>
      </c>
      <c r="C12" s="72">
        <v>1792</v>
      </c>
      <c r="D12" s="73"/>
      <c r="E12" s="74" t="s">
        <v>1898</v>
      </c>
      <c r="F12" s="75"/>
      <c r="G12" s="75"/>
      <c r="H12" s="75"/>
      <c r="I12" s="75"/>
      <c r="J12" s="75"/>
      <c r="K12" s="76"/>
      <c r="L12" s="77">
        <v>1700000</v>
      </c>
      <c r="M12" s="78"/>
      <c r="N12" s="12" t="s">
        <v>363</v>
      </c>
      <c r="O12" s="30"/>
      <c r="R12" s="14"/>
    </row>
    <row r="13" spans="1:20" s="3" customFormat="1" ht="25.5" customHeight="1">
      <c r="A13" s="13">
        <v>4</v>
      </c>
      <c r="B13" s="11" t="s">
        <v>1611</v>
      </c>
      <c r="C13" s="72" t="s">
        <v>16</v>
      </c>
      <c r="D13" s="73"/>
      <c r="E13" s="74" t="s">
        <v>1899</v>
      </c>
      <c r="F13" s="75"/>
      <c r="G13" s="75"/>
      <c r="H13" s="75"/>
      <c r="I13" s="75"/>
      <c r="J13" s="75"/>
      <c r="K13" s="76"/>
      <c r="L13" s="77">
        <v>1600200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1611</v>
      </c>
      <c r="C14" s="72" t="s">
        <v>16</v>
      </c>
      <c r="D14" s="73"/>
      <c r="E14" s="74" t="s">
        <v>1900</v>
      </c>
      <c r="F14" s="75"/>
      <c r="G14" s="75"/>
      <c r="H14" s="75"/>
      <c r="I14" s="75"/>
      <c r="J14" s="75"/>
      <c r="K14" s="76"/>
      <c r="L14" s="77">
        <v>1585800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1611</v>
      </c>
      <c r="C15" s="72" t="s">
        <v>16</v>
      </c>
      <c r="D15" s="73"/>
      <c r="E15" s="74" t="s">
        <v>1901</v>
      </c>
      <c r="F15" s="75"/>
      <c r="G15" s="75"/>
      <c r="H15" s="75"/>
      <c r="I15" s="75"/>
      <c r="J15" s="75"/>
      <c r="K15" s="76"/>
      <c r="L15" s="77">
        <v>1800000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1725</v>
      </c>
      <c r="C16" s="72">
        <v>395</v>
      </c>
      <c r="D16" s="73"/>
      <c r="E16" s="74" t="s">
        <v>1909</v>
      </c>
      <c r="F16" s="75"/>
      <c r="G16" s="75"/>
      <c r="H16" s="75"/>
      <c r="I16" s="75"/>
      <c r="J16" s="75"/>
      <c r="K16" s="76"/>
      <c r="L16" s="77">
        <v>2000000</v>
      </c>
      <c r="M16" s="78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1794</v>
      </c>
      <c r="C17" s="72" t="s">
        <v>16</v>
      </c>
      <c r="D17" s="73"/>
      <c r="E17" s="74" t="s">
        <v>1902</v>
      </c>
      <c r="F17" s="75"/>
      <c r="G17" s="75"/>
      <c r="H17" s="75"/>
      <c r="I17" s="75"/>
      <c r="J17" s="75"/>
      <c r="K17" s="76"/>
      <c r="L17" s="77">
        <v>1685000</v>
      </c>
      <c r="M17" s="78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1750</v>
      </c>
      <c r="C18" s="72">
        <v>364</v>
      </c>
      <c r="D18" s="73"/>
      <c r="E18" s="74" t="s">
        <v>1903</v>
      </c>
      <c r="F18" s="75"/>
      <c r="G18" s="75"/>
      <c r="H18" s="75"/>
      <c r="I18" s="75"/>
      <c r="J18" s="75"/>
      <c r="K18" s="76"/>
      <c r="L18" s="77">
        <v>1900000</v>
      </c>
      <c r="M18" s="78"/>
      <c r="N18" s="12" t="s">
        <v>363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1771</v>
      </c>
      <c r="C19" s="72">
        <v>353</v>
      </c>
      <c r="D19" s="73"/>
      <c r="E19" s="74" t="s">
        <v>1904</v>
      </c>
      <c r="F19" s="75"/>
      <c r="G19" s="75"/>
      <c r="H19" s="75"/>
      <c r="I19" s="75"/>
      <c r="J19" s="75"/>
      <c r="K19" s="76"/>
      <c r="L19" s="77">
        <v>20000000</v>
      </c>
      <c r="M19" s="78"/>
      <c r="N19" s="12" t="s">
        <v>106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1819</v>
      </c>
      <c r="C20" s="72">
        <v>452</v>
      </c>
      <c r="D20" s="73"/>
      <c r="E20" s="74" t="s">
        <v>1905</v>
      </c>
      <c r="F20" s="75"/>
      <c r="G20" s="75"/>
      <c r="H20" s="75"/>
      <c r="I20" s="75"/>
      <c r="J20" s="75"/>
      <c r="K20" s="76"/>
      <c r="L20" s="77">
        <v>40000000</v>
      </c>
      <c r="M20" s="78"/>
      <c r="N20" s="12" t="s">
        <v>1906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1838</v>
      </c>
      <c r="C21" s="72">
        <v>1311</v>
      </c>
      <c r="D21" s="73"/>
      <c r="E21" s="74" t="s">
        <v>1907</v>
      </c>
      <c r="F21" s="75"/>
      <c r="G21" s="75"/>
      <c r="H21" s="75"/>
      <c r="I21" s="75"/>
      <c r="J21" s="75"/>
      <c r="K21" s="76"/>
      <c r="L21" s="77">
        <v>1600000</v>
      </c>
      <c r="M21" s="78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1800</v>
      </c>
      <c r="C22" s="72">
        <v>342</v>
      </c>
      <c r="D22" s="73"/>
      <c r="E22" s="74" t="s">
        <v>1908</v>
      </c>
      <c r="F22" s="75"/>
      <c r="G22" s="75"/>
      <c r="H22" s="75"/>
      <c r="I22" s="75"/>
      <c r="J22" s="75"/>
      <c r="K22" s="76"/>
      <c r="L22" s="77">
        <v>15108000</v>
      </c>
      <c r="M22" s="78"/>
      <c r="N22" s="12" t="s">
        <v>43</v>
      </c>
      <c r="O22" s="30"/>
      <c r="T22" s="37"/>
    </row>
    <row r="23" spans="1:21" s="3" customFormat="1" ht="25.5" customHeight="1">
      <c r="A23" s="13">
        <v>14</v>
      </c>
      <c r="B23" s="11" t="s">
        <v>1750</v>
      </c>
      <c r="C23" s="72" t="s">
        <v>16</v>
      </c>
      <c r="D23" s="73"/>
      <c r="E23" s="74" t="s">
        <v>1910</v>
      </c>
      <c r="F23" s="75"/>
      <c r="G23" s="75"/>
      <c r="H23" s="75"/>
      <c r="I23" s="75"/>
      <c r="J23" s="75"/>
      <c r="K23" s="76"/>
      <c r="L23" s="77">
        <v>13500000</v>
      </c>
      <c r="M23" s="78"/>
      <c r="N23" s="12" t="s">
        <v>43</v>
      </c>
      <c r="O23" s="30"/>
      <c r="T23" s="37"/>
    </row>
    <row r="24" spans="1:21" s="3" customFormat="1" ht="25.5" customHeight="1">
      <c r="A24" s="13">
        <v>15</v>
      </c>
      <c r="B24" s="11" t="s">
        <v>1771</v>
      </c>
      <c r="C24" s="72">
        <v>362</v>
      </c>
      <c r="D24" s="73"/>
      <c r="E24" s="74" t="s">
        <v>1911</v>
      </c>
      <c r="F24" s="75"/>
      <c r="G24" s="75"/>
      <c r="H24" s="75"/>
      <c r="I24" s="75"/>
      <c r="J24" s="75"/>
      <c r="K24" s="76"/>
      <c r="L24" s="77">
        <v>34000000</v>
      </c>
      <c r="M24" s="78"/>
      <c r="N24" s="12" t="s">
        <v>43</v>
      </c>
      <c r="O24" s="30"/>
      <c r="T24" s="37"/>
    </row>
    <row r="25" spans="1:21" s="3" customFormat="1" ht="25.5" customHeight="1">
      <c r="A25" s="13">
        <v>16</v>
      </c>
      <c r="B25" s="11" t="s">
        <v>1541</v>
      </c>
      <c r="C25" s="72">
        <v>70311</v>
      </c>
      <c r="D25" s="73"/>
      <c r="E25" s="74" t="s">
        <v>1912</v>
      </c>
      <c r="F25" s="75"/>
      <c r="G25" s="75"/>
      <c r="H25" s="75"/>
      <c r="I25" s="75"/>
      <c r="J25" s="75"/>
      <c r="K25" s="76"/>
      <c r="L25" s="77">
        <v>36860000</v>
      </c>
      <c r="M25" s="78"/>
      <c r="N25" s="12" t="s">
        <v>1369</v>
      </c>
      <c r="O25" s="30"/>
      <c r="T25" s="37"/>
    </row>
    <row r="26" spans="1:21" s="3" customFormat="1" ht="25.5" customHeight="1">
      <c r="A26" s="13">
        <v>17</v>
      </c>
      <c r="B26" s="11" t="s">
        <v>1800</v>
      </c>
      <c r="C26" s="72">
        <v>87</v>
      </c>
      <c r="D26" s="73"/>
      <c r="E26" s="74" t="s">
        <v>1913</v>
      </c>
      <c r="F26" s="75"/>
      <c r="G26" s="75"/>
      <c r="H26" s="75"/>
      <c r="I26" s="75"/>
      <c r="J26" s="75"/>
      <c r="K26" s="76"/>
      <c r="L26" s="77">
        <v>13800000</v>
      </c>
      <c r="M26" s="78"/>
      <c r="N26" s="12" t="s">
        <v>41</v>
      </c>
      <c r="O26" s="30"/>
      <c r="T26" s="37"/>
    </row>
    <row r="27" spans="1:21" s="3" customFormat="1" ht="25.5" customHeight="1">
      <c r="A27" s="13">
        <v>18</v>
      </c>
      <c r="B27" s="11" t="s">
        <v>1914</v>
      </c>
      <c r="C27" s="72">
        <v>417</v>
      </c>
      <c r="D27" s="73"/>
      <c r="E27" s="74" t="s">
        <v>1915</v>
      </c>
      <c r="F27" s="75"/>
      <c r="G27" s="75"/>
      <c r="H27" s="75"/>
      <c r="I27" s="75"/>
      <c r="J27" s="75"/>
      <c r="K27" s="76"/>
      <c r="L27" s="77">
        <v>110000000</v>
      </c>
      <c r="M27" s="78"/>
      <c r="N27" s="12" t="s">
        <v>43</v>
      </c>
      <c r="O27" s="30"/>
      <c r="T27" s="37"/>
    </row>
    <row r="28" spans="1:21" s="3" customFormat="1" ht="25.5" customHeight="1">
      <c r="A28" s="13">
        <v>19</v>
      </c>
      <c r="B28" s="11" t="s">
        <v>1871</v>
      </c>
      <c r="C28" s="72">
        <v>89</v>
      </c>
      <c r="D28" s="73"/>
      <c r="E28" s="74" t="s">
        <v>1916</v>
      </c>
      <c r="F28" s="75"/>
      <c r="G28" s="75"/>
      <c r="H28" s="75"/>
      <c r="I28" s="75"/>
      <c r="J28" s="75"/>
      <c r="K28" s="76"/>
      <c r="L28" s="77">
        <v>78109100</v>
      </c>
      <c r="M28" s="78"/>
      <c r="N28" s="12" t="s">
        <v>41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1871</v>
      </c>
      <c r="C29" s="72">
        <v>88</v>
      </c>
      <c r="D29" s="73"/>
      <c r="E29" s="74" t="s">
        <v>1917</v>
      </c>
      <c r="F29" s="75"/>
      <c r="G29" s="75"/>
      <c r="H29" s="75"/>
      <c r="I29" s="75"/>
      <c r="J29" s="75"/>
      <c r="K29" s="76"/>
      <c r="L29" s="77">
        <v>60535000</v>
      </c>
      <c r="M29" s="78"/>
      <c r="N29" s="12" t="s">
        <v>41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1918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495783100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0">
    <tabColor theme="4" tint="0.39997558519241921"/>
  </sheetPr>
  <dimension ref="A1:U99"/>
  <sheetViews>
    <sheetView rightToLeft="1" zoomScaleNormal="100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1823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1875</v>
      </c>
      <c r="C10" s="72" t="s">
        <v>16</v>
      </c>
      <c r="D10" s="73"/>
      <c r="E10" s="74" t="s">
        <v>1876</v>
      </c>
      <c r="F10" s="75"/>
      <c r="G10" s="75"/>
      <c r="H10" s="75"/>
      <c r="I10" s="75"/>
      <c r="J10" s="75"/>
      <c r="K10" s="76"/>
      <c r="L10" s="77">
        <v>1500000</v>
      </c>
      <c r="M10" s="78"/>
      <c r="N10" s="12" t="s">
        <v>17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1877</v>
      </c>
      <c r="C11" s="72" t="s">
        <v>16</v>
      </c>
      <c r="D11" s="73"/>
      <c r="E11" s="74" t="s">
        <v>1878</v>
      </c>
      <c r="F11" s="75"/>
      <c r="G11" s="75"/>
      <c r="H11" s="75"/>
      <c r="I11" s="75"/>
      <c r="J11" s="75"/>
      <c r="K11" s="76"/>
      <c r="L11" s="77">
        <v>1400000</v>
      </c>
      <c r="M11" s="78"/>
      <c r="N11" s="12" t="s">
        <v>17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1877</v>
      </c>
      <c r="C12" s="72" t="s">
        <v>16</v>
      </c>
      <c r="D12" s="73"/>
      <c r="E12" s="74" t="s">
        <v>1879</v>
      </c>
      <c r="F12" s="75"/>
      <c r="G12" s="75"/>
      <c r="H12" s="75"/>
      <c r="I12" s="75"/>
      <c r="J12" s="75"/>
      <c r="K12" s="76"/>
      <c r="L12" s="77">
        <v>835500</v>
      </c>
      <c r="M12" s="78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1838</v>
      </c>
      <c r="C13" s="72" t="s">
        <v>16</v>
      </c>
      <c r="D13" s="73"/>
      <c r="E13" s="74" t="s">
        <v>1880</v>
      </c>
      <c r="F13" s="75"/>
      <c r="G13" s="75"/>
      <c r="H13" s="75"/>
      <c r="I13" s="75"/>
      <c r="J13" s="75"/>
      <c r="K13" s="76"/>
      <c r="L13" s="77">
        <v>1400000</v>
      </c>
      <c r="M13" s="78"/>
      <c r="N13" s="12" t="s">
        <v>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1842</v>
      </c>
      <c r="C14" s="72" t="s">
        <v>16</v>
      </c>
      <c r="D14" s="73"/>
      <c r="E14" s="74" t="s">
        <v>1881</v>
      </c>
      <c r="F14" s="75"/>
      <c r="G14" s="75"/>
      <c r="H14" s="75"/>
      <c r="I14" s="75"/>
      <c r="J14" s="75"/>
      <c r="K14" s="76"/>
      <c r="L14" s="77">
        <v>1500000</v>
      </c>
      <c r="M14" s="78"/>
      <c r="N14" s="12" t="s">
        <v>17</v>
      </c>
      <c r="O14" s="30" t="s">
        <v>1090</v>
      </c>
    </row>
    <row r="15" spans="1:20" s="3" customFormat="1" ht="25.5" customHeight="1">
      <c r="A15" s="13">
        <v>6</v>
      </c>
      <c r="B15" s="11" t="s">
        <v>1836</v>
      </c>
      <c r="C15" s="72" t="s">
        <v>16</v>
      </c>
      <c r="D15" s="73"/>
      <c r="E15" s="74" t="s">
        <v>1882</v>
      </c>
      <c r="F15" s="75"/>
      <c r="G15" s="75"/>
      <c r="H15" s="75"/>
      <c r="I15" s="75"/>
      <c r="J15" s="75"/>
      <c r="K15" s="76"/>
      <c r="L15" s="77">
        <v>900000</v>
      </c>
      <c r="M15" s="78"/>
      <c r="N15" s="12" t="s">
        <v>17</v>
      </c>
      <c r="O15" s="30" t="s">
        <v>1090</v>
      </c>
    </row>
    <row r="16" spans="1:20" s="3" customFormat="1" ht="25.5" customHeight="1">
      <c r="A16" s="13">
        <v>7</v>
      </c>
      <c r="B16" s="11" t="s">
        <v>1823</v>
      </c>
      <c r="C16" s="72" t="s">
        <v>16</v>
      </c>
      <c r="D16" s="73"/>
      <c r="E16" s="74" t="s">
        <v>1883</v>
      </c>
      <c r="F16" s="75"/>
      <c r="G16" s="75"/>
      <c r="H16" s="75"/>
      <c r="I16" s="75"/>
      <c r="J16" s="75"/>
      <c r="K16" s="76"/>
      <c r="L16" s="77">
        <v>1590000</v>
      </c>
      <c r="M16" s="78"/>
      <c r="N16" s="12" t="s">
        <v>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1823</v>
      </c>
      <c r="C17" s="72" t="s">
        <v>16</v>
      </c>
      <c r="D17" s="73"/>
      <c r="E17" s="74" t="s">
        <v>1884</v>
      </c>
      <c r="F17" s="75"/>
      <c r="G17" s="75"/>
      <c r="H17" s="75"/>
      <c r="I17" s="75"/>
      <c r="J17" s="75"/>
      <c r="K17" s="76"/>
      <c r="L17" s="77">
        <v>1290000</v>
      </c>
      <c r="M17" s="78"/>
      <c r="N17" s="12" t="s">
        <v>17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1885</v>
      </c>
      <c r="C18" s="72">
        <v>24767</v>
      </c>
      <c r="D18" s="73"/>
      <c r="E18" s="74" t="s">
        <v>1887</v>
      </c>
      <c r="F18" s="75"/>
      <c r="G18" s="75"/>
      <c r="H18" s="75"/>
      <c r="I18" s="75"/>
      <c r="J18" s="75"/>
      <c r="K18" s="76"/>
      <c r="L18" s="77">
        <v>70950000</v>
      </c>
      <c r="M18" s="78"/>
      <c r="N18" s="12" t="s">
        <v>114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1885</v>
      </c>
      <c r="C19" s="72">
        <v>24768</v>
      </c>
      <c r="D19" s="73"/>
      <c r="E19" s="74" t="s">
        <v>1887</v>
      </c>
      <c r="F19" s="75"/>
      <c r="G19" s="75"/>
      <c r="H19" s="75"/>
      <c r="I19" s="75"/>
      <c r="J19" s="75"/>
      <c r="K19" s="76"/>
      <c r="L19" s="77">
        <v>70950000</v>
      </c>
      <c r="M19" s="78"/>
      <c r="N19" s="12" t="s">
        <v>114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1541</v>
      </c>
      <c r="C20" s="72">
        <v>771</v>
      </c>
      <c r="D20" s="73"/>
      <c r="E20" s="74" t="s">
        <v>1888</v>
      </c>
      <c r="F20" s="75"/>
      <c r="G20" s="75"/>
      <c r="H20" s="75"/>
      <c r="I20" s="75"/>
      <c r="J20" s="75"/>
      <c r="K20" s="76"/>
      <c r="L20" s="77">
        <v>12000000</v>
      </c>
      <c r="M20" s="78"/>
      <c r="N20" s="12" t="s">
        <v>1886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1838</v>
      </c>
      <c r="C21" s="72" t="s">
        <v>16</v>
      </c>
      <c r="D21" s="73"/>
      <c r="E21" s="74" t="s">
        <v>1889</v>
      </c>
      <c r="F21" s="75"/>
      <c r="G21" s="75"/>
      <c r="H21" s="75"/>
      <c r="I21" s="75"/>
      <c r="J21" s="75"/>
      <c r="K21" s="76"/>
      <c r="L21" s="77">
        <v>1000000</v>
      </c>
      <c r="M21" s="78"/>
      <c r="N21" s="12" t="s">
        <v>17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1885</v>
      </c>
      <c r="C22" s="72">
        <v>5863</v>
      </c>
      <c r="D22" s="73"/>
      <c r="E22" s="74" t="s">
        <v>1890</v>
      </c>
      <c r="F22" s="75"/>
      <c r="G22" s="75"/>
      <c r="H22" s="75"/>
      <c r="I22" s="75"/>
      <c r="J22" s="75"/>
      <c r="K22" s="76"/>
      <c r="L22" s="77">
        <v>2400000</v>
      </c>
      <c r="M22" s="78"/>
      <c r="N22" s="12" t="s">
        <v>114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1885</v>
      </c>
      <c r="C23" s="72">
        <v>469084</v>
      </c>
      <c r="D23" s="73"/>
      <c r="E23" s="74" t="s">
        <v>1891</v>
      </c>
      <c r="F23" s="75"/>
      <c r="G23" s="75"/>
      <c r="H23" s="75"/>
      <c r="I23" s="75"/>
      <c r="J23" s="75"/>
      <c r="K23" s="76"/>
      <c r="L23" s="77">
        <v>40000000</v>
      </c>
      <c r="M23" s="78"/>
      <c r="N23" s="12" t="s">
        <v>114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1875</v>
      </c>
      <c r="C24" s="72" t="s">
        <v>16</v>
      </c>
      <c r="D24" s="73"/>
      <c r="E24" s="74" t="s">
        <v>1892</v>
      </c>
      <c r="F24" s="75"/>
      <c r="G24" s="75"/>
      <c r="H24" s="75"/>
      <c r="I24" s="75"/>
      <c r="J24" s="75"/>
      <c r="K24" s="76"/>
      <c r="L24" s="77">
        <v>1800000</v>
      </c>
      <c r="M24" s="78"/>
      <c r="N24" s="12" t="s">
        <v>17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1871</v>
      </c>
      <c r="C25" s="72" t="s">
        <v>16</v>
      </c>
      <c r="D25" s="73"/>
      <c r="E25" s="74" t="s">
        <v>1893</v>
      </c>
      <c r="F25" s="75"/>
      <c r="G25" s="75"/>
      <c r="H25" s="75"/>
      <c r="I25" s="75"/>
      <c r="J25" s="75"/>
      <c r="K25" s="76"/>
      <c r="L25" s="77">
        <v>1500600</v>
      </c>
      <c r="M25" s="78"/>
      <c r="N25" s="12" t="s">
        <v>17</v>
      </c>
      <c r="O25" s="30" t="s">
        <v>1090</v>
      </c>
      <c r="T25" s="37"/>
    </row>
    <row r="26" spans="1:21" s="3" customFormat="1" ht="25.5" customHeight="1">
      <c r="A26" s="13">
        <v>17</v>
      </c>
      <c r="B26" s="11"/>
      <c r="C26" s="72"/>
      <c r="D26" s="73"/>
      <c r="E26" s="74"/>
      <c r="F26" s="75"/>
      <c r="G26" s="75"/>
      <c r="H26" s="75"/>
      <c r="I26" s="75"/>
      <c r="J26" s="75"/>
      <c r="K26" s="76"/>
      <c r="L26" s="77"/>
      <c r="M26" s="78"/>
      <c r="N26" s="12"/>
      <c r="O26" s="30"/>
      <c r="T26" s="37"/>
    </row>
    <row r="27" spans="1:21" s="3" customFormat="1" ht="25.5" customHeight="1">
      <c r="A27" s="13">
        <v>18</v>
      </c>
      <c r="B27" s="11"/>
      <c r="C27" s="72"/>
      <c r="D27" s="73"/>
      <c r="E27" s="74"/>
      <c r="F27" s="75"/>
      <c r="G27" s="75"/>
      <c r="H27" s="75"/>
      <c r="I27" s="75"/>
      <c r="J27" s="75"/>
      <c r="K27" s="76"/>
      <c r="L27" s="77"/>
      <c r="M27" s="78"/>
      <c r="N27" s="12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77"/>
      <c r="M28" s="78"/>
      <c r="N28" s="12"/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77"/>
      <c r="M29" s="78"/>
      <c r="N29" s="12"/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1894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211016100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5">
    <tabColor theme="4" tint="0.39997558519241921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1823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1541</v>
      </c>
      <c r="C10" s="72">
        <v>3642</v>
      </c>
      <c r="D10" s="73"/>
      <c r="E10" s="74" t="s">
        <v>1851</v>
      </c>
      <c r="F10" s="75"/>
      <c r="G10" s="75"/>
      <c r="H10" s="75"/>
      <c r="I10" s="75"/>
      <c r="J10" s="75"/>
      <c r="K10" s="76"/>
      <c r="L10" s="77">
        <v>13540000</v>
      </c>
      <c r="M10" s="78"/>
      <c r="N10" s="12" t="s">
        <v>43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1541</v>
      </c>
      <c r="C11" s="72">
        <v>3643</v>
      </c>
      <c r="D11" s="73"/>
      <c r="E11" s="74" t="s">
        <v>1852</v>
      </c>
      <c r="F11" s="75"/>
      <c r="G11" s="75"/>
      <c r="H11" s="75"/>
      <c r="I11" s="75"/>
      <c r="J11" s="75"/>
      <c r="K11" s="76"/>
      <c r="L11" s="77">
        <v>90000000</v>
      </c>
      <c r="M11" s="78"/>
      <c r="N11" s="12" t="s">
        <v>43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1842</v>
      </c>
      <c r="C12" s="72" t="s">
        <v>16</v>
      </c>
      <c r="D12" s="73"/>
      <c r="E12" s="74" t="s">
        <v>1853</v>
      </c>
      <c r="F12" s="75"/>
      <c r="G12" s="75"/>
      <c r="H12" s="75"/>
      <c r="I12" s="75"/>
      <c r="J12" s="75"/>
      <c r="K12" s="76"/>
      <c r="L12" s="77">
        <v>1590600</v>
      </c>
      <c r="M12" s="78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1840</v>
      </c>
      <c r="C13" s="72" t="s">
        <v>16</v>
      </c>
      <c r="D13" s="73"/>
      <c r="E13" s="74" t="s">
        <v>1854</v>
      </c>
      <c r="F13" s="75"/>
      <c r="G13" s="75"/>
      <c r="H13" s="75"/>
      <c r="I13" s="75"/>
      <c r="J13" s="75"/>
      <c r="K13" s="76"/>
      <c r="L13" s="77">
        <v>1640000</v>
      </c>
      <c r="M13" s="78"/>
      <c r="N13" s="12" t="s">
        <v>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1838</v>
      </c>
      <c r="C14" s="72" t="s">
        <v>16</v>
      </c>
      <c r="D14" s="73"/>
      <c r="E14" s="74" t="s">
        <v>1855</v>
      </c>
      <c r="F14" s="75"/>
      <c r="G14" s="75"/>
      <c r="H14" s="75"/>
      <c r="I14" s="75"/>
      <c r="J14" s="75"/>
      <c r="K14" s="76"/>
      <c r="L14" s="77">
        <v>1560000</v>
      </c>
      <c r="M14" s="78"/>
      <c r="N14" s="12" t="s">
        <v>17</v>
      </c>
      <c r="O14" s="30" t="s">
        <v>1090</v>
      </c>
    </row>
    <row r="15" spans="1:20" s="3" customFormat="1" ht="25.5" customHeight="1">
      <c r="A15" s="13">
        <v>6</v>
      </c>
      <c r="B15" s="11" t="s">
        <v>1838</v>
      </c>
      <c r="C15" s="72" t="s">
        <v>16</v>
      </c>
      <c r="D15" s="73"/>
      <c r="E15" s="74" t="s">
        <v>1856</v>
      </c>
      <c r="F15" s="75"/>
      <c r="G15" s="75"/>
      <c r="H15" s="75"/>
      <c r="I15" s="75"/>
      <c r="J15" s="75"/>
      <c r="K15" s="76"/>
      <c r="L15" s="77">
        <v>900000</v>
      </c>
      <c r="M15" s="78"/>
      <c r="N15" s="12" t="s">
        <v>17</v>
      </c>
      <c r="O15" s="30" t="s">
        <v>1090</v>
      </c>
    </row>
    <row r="16" spans="1:20" s="3" customFormat="1" ht="25.5" customHeight="1">
      <c r="A16" s="13">
        <v>7</v>
      </c>
      <c r="B16" s="11" t="s">
        <v>1842</v>
      </c>
      <c r="C16" s="72" t="s">
        <v>16</v>
      </c>
      <c r="D16" s="73"/>
      <c r="E16" s="74" t="s">
        <v>1857</v>
      </c>
      <c r="F16" s="75"/>
      <c r="G16" s="75"/>
      <c r="H16" s="75"/>
      <c r="I16" s="75"/>
      <c r="J16" s="75"/>
      <c r="K16" s="76"/>
      <c r="L16" s="77">
        <v>1590000</v>
      </c>
      <c r="M16" s="78"/>
      <c r="N16" s="12" t="s">
        <v>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1842</v>
      </c>
      <c r="C17" s="72" t="s">
        <v>16</v>
      </c>
      <c r="D17" s="73"/>
      <c r="E17" s="74" t="s">
        <v>1858</v>
      </c>
      <c r="F17" s="75"/>
      <c r="G17" s="75"/>
      <c r="H17" s="75"/>
      <c r="I17" s="75"/>
      <c r="J17" s="75"/>
      <c r="K17" s="76"/>
      <c r="L17" s="77">
        <v>1500000</v>
      </c>
      <c r="M17" s="78"/>
      <c r="N17" s="12" t="s">
        <v>17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1826</v>
      </c>
      <c r="C18" s="72" t="s">
        <v>16</v>
      </c>
      <c r="D18" s="73"/>
      <c r="E18" s="74" t="s">
        <v>1859</v>
      </c>
      <c r="F18" s="75"/>
      <c r="G18" s="75"/>
      <c r="H18" s="75"/>
      <c r="I18" s="75"/>
      <c r="J18" s="75"/>
      <c r="K18" s="76"/>
      <c r="L18" s="77">
        <v>1620000</v>
      </c>
      <c r="M18" s="78"/>
      <c r="N18" s="12" t="s">
        <v>17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1826</v>
      </c>
      <c r="C19" s="72" t="s">
        <v>16</v>
      </c>
      <c r="D19" s="73"/>
      <c r="E19" s="74" t="s">
        <v>1860</v>
      </c>
      <c r="F19" s="75"/>
      <c r="G19" s="75"/>
      <c r="H19" s="75"/>
      <c r="I19" s="75"/>
      <c r="J19" s="75"/>
      <c r="K19" s="76"/>
      <c r="L19" s="77">
        <v>1605000</v>
      </c>
      <c r="M19" s="78"/>
      <c r="N19" s="12" t="s">
        <v>17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1861</v>
      </c>
      <c r="C20" s="72" t="s">
        <v>16</v>
      </c>
      <c r="D20" s="73"/>
      <c r="E20" s="74" t="s">
        <v>1862</v>
      </c>
      <c r="F20" s="75"/>
      <c r="G20" s="75"/>
      <c r="H20" s="75"/>
      <c r="I20" s="75"/>
      <c r="J20" s="75"/>
      <c r="K20" s="76"/>
      <c r="L20" s="77">
        <v>1500000</v>
      </c>
      <c r="M20" s="78"/>
      <c r="N20" s="12" t="s">
        <v>17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1861</v>
      </c>
      <c r="C21" s="72" t="s">
        <v>16</v>
      </c>
      <c r="D21" s="73"/>
      <c r="E21" s="74" t="s">
        <v>1863</v>
      </c>
      <c r="F21" s="75"/>
      <c r="G21" s="75"/>
      <c r="H21" s="75"/>
      <c r="I21" s="75"/>
      <c r="J21" s="75"/>
      <c r="K21" s="76"/>
      <c r="L21" s="77">
        <v>505000</v>
      </c>
      <c r="M21" s="78"/>
      <c r="N21" s="12" t="s">
        <v>17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1827</v>
      </c>
      <c r="C22" s="72" t="s">
        <v>16</v>
      </c>
      <c r="D22" s="73"/>
      <c r="E22" s="74" t="s">
        <v>1869</v>
      </c>
      <c r="F22" s="75"/>
      <c r="G22" s="75"/>
      <c r="H22" s="75"/>
      <c r="I22" s="75"/>
      <c r="J22" s="75"/>
      <c r="K22" s="76"/>
      <c r="L22" s="77">
        <v>1670100</v>
      </c>
      <c r="M22" s="78"/>
      <c r="N22" s="12" t="s">
        <v>17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1827</v>
      </c>
      <c r="C23" s="72" t="s">
        <v>16</v>
      </c>
      <c r="D23" s="73"/>
      <c r="E23" s="74" t="s">
        <v>1864</v>
      </c>
      <c r="F23" s="75"/>
      <c r="G23" s="75"/>
      <c r="H23" s="75"/>
      <c r="I23" s="75"/>
      <c r="J23" s="75"/>
      <c r="K23" s="76"/>
      <c r="L23" s="77">
        <v>1650000</v>
      </c>
      <c r="M23" s="78"/>
      <c r="N23" s="12" t="s">
        <v>17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1827</v>
      </c>
      <c r="C24" s="72" t="s">
        <v>16</v>
      </c>
      <c r="D24" s="73"/>
      <c r="E24" s="74" t="s">
        <v>1865</v>
      </c>
      <c r="F24" s="75"/>
      <c r="G24" s="75"/>
      <c r="H24" s="75"/>
      <c r="I24" s="75"/>
      <c r="J24" s="75"/>
      <c r="K24" s="76"/>
      <c r="L24" s="77">
        <v>1680000</v>
      </c>
      <c r="M24" s="78"/>
      <c r="N24" s="12" t="s">
        <v>17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1826</v>
      </c>
      <c r="C25" s="72" t="s">
        <v>16</v>
      </c>
      <c r="D25" s="73"/>
      <c r="E25" s="74" t="s">
        <v>1866</v>
      </c>
      <c r="F25" s="75"/>
      <c r="G25" s="75"/>
      <c r="H25" s="75"/>
      <c r="I25" s="75"/>
      <c r="J25" s="75"/>
      <c r="K25" s="76"/>
      <c r="L25" s="77">
        <v>63377241</v>
      </c>
      <c r="M25" s="78"/>
      <c r="N25" s="12" t="s">
        <v>114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1838</v>
      </c>
      <c r="C26" s="72" t="s">
        <v>16</v>
      </c>
      <c r="D26" s="73"/>
      <c r="E26" s="74" t="s">
        <v>1867</v>
      </c>
      <c r="F26" s="75"/>
      <c r="G26" s="75"/>
      <c r="H26" s="75"/>
      <c r="I26" s="75"/>
      <c r="J26" s="75"/>
      <c r="K26" s="76"/>
      <c r="L26" s="77">
        <v>1500000</v>
      </c>
      <c r="M26" s="78"/>
      <c r="N26" s="12" t="s">
        <v>17</v>
      </c>
      <c r="O26" s="30" t="s">
        <v>1090</v>
      </c>
      <c r="T26" s="37"/>
    </row>
    <row r="27" spans="1:21" s="3" customFormat="1" ht="25.5" customHeight="1">
      <c r="A27" s="13">
        <v>18</v>
      </c>
      <c r="B27" s="11" t="s">
        <v>1868</v>
      </c>
      <c r="C27" s="72" t="s">
        <v>16</v>
      </c>
      <c r="D27" s="73"/>
      <c r="E27" s="74" t="s">
        <v>1870</v>
      </c>
      <c r="F27" s="75"/>
      <c r="G27" s="75"/>
      <c r="H27" s="75"/>
      <c r="I27" s="75"/>
      <c r="J27" s="75"/>
      <c r="K27" s="76"/>
      <c r="L27" s="77">
        <v>900000</v>
      </c>
      <c r="M27" s="78"/>
      <c r="N27" s="12" t="s">
        <v>17</v>
      </c>
      <c r="O27" s="30" t="s">
        <v>1090</v>
      </c>
      <c r="T27" s="37"/>
    </row>
    <row r="28" spans="1:21" s="3" customFormat="1" ht="25.5" customHeight="1">
      <c r="A28" s="13">
        <v>19</v>
      </c>
      <c r="B28" s="11" t="s">
        <v>1871</v>
      </c>
      <c r="C28" s="72" t="s">
        <v>16</v>
      </c>
      <c r="D28" s="73"/>
      <c r="E28" s="74" t="s">
        <v>1872</v>
      </c>
      <c r="F28" s="75"/>
      <c r="G28" s="75"/>
      <c r="H28" s="75"/>
      <c r="I28" s="75"/>
      <c r="J28" s="75"/>
      <c r="K28" s="76"/>
      <c r="L28" s="77">
        <v>1500000</v>
      </c>
      <c r="M28" s="78"/>
      <c r="N28" s="12" t="s">
        <v>17</v>
      </c>
      <c r="O28" s="30" t="s">
        <v>1090</v>
      </c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1871</v>
      </c>
      <c r="C29" s="72" t="s">
        <v>16</v>
      </c>
      <c r="D29" s="73"/>
      <c r="E29" s="74" t="s">
        <v>1873</v>
      </c>
      <c r="F29" s="75"/>
      <c r="G29" s="75"/>
      <c r="H29" s="75"/>
      <c r="I29" s="75"/>
      <c r="J29" s="75"/>
      <c r="K29" s="76"/>
      <c r="L29" s="77">
        <v>1590000</v>
      </c>
      <c r="M29" s="78"/>
      <c r="N29" s="12" t="s">
        <v>17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1874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191417941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6">
    <tabColor theme="4" tint="0.39997558519241921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1823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1520</v>
      </c>
      <c r="C10" s="72">
        <v>3016</v>
      </c>
      <c r="D10" s="73"/>
      <c r="E10" s="74" t="s">
        <v>1824</v>
      </c>
      <c r="F10" s="75"/>
      <c r="G10" s="75"/>
      <c r="H10" s="75"/>
      <c r="I10" s="75"/>
      <c r="J10" s="75"/>
      <c r="K10" s="76"/>
      <c r="L10" s="77">
        <v>17000000</v>
      </c>
      <c r="M10" s="78"/>
      <c r="N10" s="12" t="s">
        <v>17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1520</v>
      </c>
      <c r="C11" s="72">
        <v>3015</v>
      </c>
      <c r="D11" s="73"/>
      <c r="E11" s="74" t="s">
        <v>1825</v>
      </c>
      <c r="F11" s="75"/>
      <c r="G11" s="75"/>
      <c r="H11" s="75"/>
      <c r="I11" s="75"/>
      <c r="J11" s="75"/>
      <c r="K11" s="76"/>
      <c r="L11" s="77">
        <v>35900000</v>
      </c>
      <c r="M11" s="78"/>
      <c r="N11" s="12" t="s">
        <v>114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1826</v>
      </c>
      <c r="C12" s="72" t="s">
        <v>16</v>
      </c>
      <c r="D12" s="73"/>
      <c r="E12" s="74" t="s">
        <v>1831</v>
      </c>
      <c r="F12" s="75"/>
      <c r="G12" s="75"/>
      <c r="H12" s="75"/>
      <c r="I12" s="75"/>
      <c r="J12" s="75"/>
      <c r="K12" s="76"/>
      <c r="L12" s="77">
        <v>3274500</v>
      </c>
      <c r="M12" s="78"/>
      <c r="N12" s="12" t="s">
        <v>114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1826</v>
      </c>
      <c r="C13" s="72">
        <v>465777</v>
      </c>
      <c r="D13" s="73"/>
      <c r="E13" s="74" t="s">
        <v>1830</v>
      </c>
      <c r="F13" s="75"/>
      <c r="G13" s="75"/>
      <c r="H13" s="75"/>
      <c r="I13" s="75"/>
      <c r="J13" s="75"/>
      <c r="K13" s="76"/>
      <c r="L13" s="77">
        <v>37000000</v>
      </c>
      <c r="M13" s="78"/>
      <c r="N13" s="12" t="s">
        <v>114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1827</v>
      </c>
      <c r="C14" s="72">
        <v>465914</v>
      </c>
      <c r="D14" s="73"/>
      <c r="E14" s="74" t="s">
        <v>1829</v>
      </c>
      <c r="F14" s="75"/>
      <c r="G14" s="75"/>
      <c r="H14" s="75"/>
      <c r="I14" s="75"/>
      <c r="J14" s="75"/>
      <c r="K14" s="76"/>
      <c r="L14" s="77">
        <v>31270000</v>
      </c>
      <c r="M14" s="78"/>
      <c r="N14" s="12" t="s">
        <v>114</v>
      </c>
      <c r="O14" s="30" t="s">
        <v>1090</v>
      </c>
    </row>
    <row r="15" spans="1:20" s="3" customFormat="1" ht="25.5" customHeight="1">
      <c r="A15" s="13">
        <v>6</v>
      </c>
      <c r="B15" s="11" t="s">
        <v>1827</v>
      </c>
      <c r="C15" s="72">
        <v>133</v>
      </c>
      <c r="D15" s="73"/>
      <c r="E15" s="74" t="s">
        <v>1828</v>
      </c>
      <c r="F15" s="75"/>
      <c r="G15" s="75"/>
      <c r="H15" s="75"/>
      <c r="I15" s="75"/>
      <c r="J15" s="75"/>
      <c r="K15" s="76"/>
      <c r="L15" s="77">
        <v>17182000</v>
      </c>
      <c r="M15" s="78"/>
      <c r="N15" s="12" t="s">
        <v>114</v>
      </c>
      <c r="O15" s="30" t="s">
        <v>1090</v>
      </c>
    </row>
    <row r="16" spans="1:20" s="3" customFormat="1" ht="25.5" customHeight="1">
      <c r="A16" s="13">
        <v>7</v>
      </c>
      <c r="B16" s="11" t="s">
        <v>1826</v>
      </c>
      <c r="C16" s="72" t="s">
        <v>16</v>
      </c>
      <c r="D16" s="73"/>
      <c r="E16" s="74" t="s">
        <v>1832</v>
      </c>
      <c r="F16" s="75"/>
      <c r="G16" s="75"/>
      <c r="H16" s="75"/>
      <c r="I16" s="75"/>
      <c r="J16" s="75"/>
      <c r="K16" s="76"/>
      <c r="L16" s="77">
        <v>5160000</v>
      </c>
      <c r="M16" s="78"/>
      <c r="N16" s="12" t="s">
        <v>114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1826</v>
      </c>
      <c r="C17" s="72">
        <v>128133</v>
      </c>
      <c r="D17" s="73"/>
      <c r="E17" s="74" t="s">
        <v>1833</v>
      </c>
      <c r="F17" s="75"/>
      <c r="G17" s="75"/>
      <c r="H17" s="75"/>
      <c r="I17" s="75"/>
      <c r="J17" s="75"/>
      <c r="K17" s="76"/>
      <c r="L17" s="77">
        <v>13400000</v>
      </c>
      <c r="M17" s="78"/>
      <c r="N17" s="12" t="s">
        <v>114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1826</v>
      </c>
      <c r="C18" s="72">
        <v>31629</v>
      </c>
      <c r="D18" s="73"/>
      <c r="E18" s="74" t="s">
        <v>1834</v>
      </c>
      <c r="F18" s="75"/>
      <c r="G18" s="75"/>
      <c r="H18" s="75"/>
      <c r="I18" s="75"/>
      <c r="J18" s="75"/>
      <c r="K18" s="76"/>
      <c r="L18" s="77">
        <v>32580000</v>
      </c>
      <c r="M18" s="78"/>
      <c r="N18" s="12" t="s">
        <v>114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1800</v>
      </c>
      <c r="C19" s="72">
        <v>403</v>
      </c>
      <c r="D19" s="73"/>
      <c r="E19" s="74" t="s">
        <v>1835</v>
      </c>
      <c r="F19" s="75"/>
      <c r="G19" s="75"/>
      <c r="H19" s="75"/>
      <c r="I19" s="75"/>
      <c r="J19" s="75"/>
      <c r="K19" s="76"/>
      <c r="L19" s="77">
        <v>31019000</v>
      </c>
      <c r="M19" s="78"/>
      <c r="N19" s="12" t="s">
        <v>114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1836</v>
      </c>
      <c r="C20" s="72">
        <v>3257</v>
      </c>
      <c r="D20" s="73"/>
      <c r="E20" s="74" t="s">
        <v>1837</v>
      </c>
      <c r="F20" s="75"/>
      <c r="G20" s="75"/>
      <c r="H20" s="75"/>
      <c r="I20" s="75"/>
      <c r="J20" s="75"/>
      <c r="K20" s="76"/>
      <c r="L20" s="77">
        <v>1700000</v>
      </c>
      <c r="M20" s="78"/>
      <c r="N20" s="12" t="s">
        <v>114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1838</v>
      </c>
      <c r="C21" s="72">
        <v>4622</v>
      </c>
      <c r="D21" s="73"/>
      <c r="E21" s="74" t="s">
        <v>1839</v>
      </c>
      <c r="F21" s="75"/>
      <c r="G21" s="75"/>
      <c r="H21" s="75"/>
      <c r="I21" s="75"/>
      <c r="J21" s="75"/>
      <c r="K21" s="76"/>
      <c r="L21" s="77">
        <v>1700000</v>
      </c>
      <c r="M21" s="78"/>
      <c r="N21" s="12" t="s">
        <v>114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1840</v>
      </c>
      <c r="C22" s="72">
        <v>4862</v>
      </c>
      <c r="D22" s="73"/>
      <c r="E22" s="74" t="s">
        <v>1841</v>
      </c>
      <c r="F22" s="75"/>
      <c r="G22" s="75"/>
      <c r="H22" s="75"/>
      <c r="I22" s="75"/>
      <c r="J22" s="75"/>
      <c r="K22" s="76"/>
      <c r="L22" s="77">
        <v>2800000</v>
      </c>
      <c r="M22" s="78"/>
      <c r="N22" s="12" t="s">
        <v>114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1842</v>
      </c>
      <c r="C23" s="72" t="s">
        <v>16</v>
      </c>
      <c r="D23" s="73"/>
      <c r="E23" s="74" t="s">
        <v>1844</v>
      </c>
      <c r="F23" s="75"/>
      <c r="G23" s="75"/>
      <c r="H23" s="75"/>
      <c r="I23" s="75"/>
      <c r="J23" s="75"/>
      <c r="K23" s="76"/>
      <c r="L23" s="77">
        <v>2800000</v>
      </c>
      <c r="M23" s="78"/>
      <c r="N23" s="12" t="s">
        <v>114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1842</v>
      </c>
      <c r="C24" s="72" t="s">
        <v>16</v>
      </c>
      <c r="D24" s="73"/>
      <c r="E24" s="74" t="s">
        <v>1843</v>
      </c>
      <c r="F24" s="75"/>
      <c r="G24" s="75"/>
      <c r="H24" s="75"/>
      <c r="I24" s="75"/>
      <c r="J24" s="75"/>
      <c r="K24" s="76"/>
      <c r="L24" s="77">
        <v>2500000</v>
      </c>
      <c r="M24" s="78"/>
      <c r="N24" s="12" t="s">
        <v>114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1842</v>
      </c>
      <c r="C25" s="72" t="s">
        <v>16</v>
      </c>
      <c r="D25" s="73"/>
      <c r="E25" s="74" t="s">
        <v>1845</v>
      </c>
      <c r="F25" s="75"/>
      <c r="G25" s="75"/>
      <c r="H25" s="75"/>
      <c r="I25" s="75"/>
      <c r="J25" s="75"/>
      <c r="K25" s="76"/>
      <c r="L25" s="77">
        <v>5100000</v>
      </c>
      <c r="M25" s="78"/>
      <c r="N25" s="12" t="s">
        <v>114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1723</v>
      </c>
      <c r="C26" s="72">
        <v>4555</v>
      </c>
      <c r="D26" s="73"/>
      <c r="E26" s="74" t="s">
        <v>1846</v>
      </c>
      <c r="F26" s="75"/>
      <c r="G26" s="75"/>
      <c r="H26" s="75"/>
      <c r="I26" s="75"/>
      <c r="J26" s="75"/>
      <c r="K26" s="76"/>
      <c r="L26" s="77">
        <v>53650000</v>
      </c>
      <c r="M26" s="78"/>
      <c r="N26" s="12" t="s">
        <v>41</v>
      </c>
      <c r="O26" s="30" t="s">
        <v>1090</v>
      </c>
      <c r="T26" s="37"/>
    </row>
    <row r="27" spans="1:21" s="3" customFormat="1" ht="25.5" customHeight="1">
      <c r="A27" s="13">
        <v>18</v>
      </c>
      <c r="B27" s="11" t="s">
        <v>1836</v>
      </c>
      <c r="C27" s="72">
        <v>4556</v>
      </c>
      <c r="D27" s="73"/>
      <c r="E27" s="74" t="s">
        <v>1847</v>
      </c>
      <c r="F27" s="75"/>
      <c r="G27" s="75"/>
      <c r="H27" s="75"/>
      <c r="I27" s="75"/>
      <c r="J27" s="75"/>
      <c r="K27" s="76"/>
      <c r="L27" s="77">
        <v>62700000</v>
      </c>
      <c r="M27" s="78"/>
      <c r="N27" s="12" t="s">
        <v>41</v>
      </c>
      <c r="O27" s="30" t="s">
        <v>1090</v>
      </c>
      <c r="T27" s="37"/>
    </row>
    <row r="28" spans="1:21" s="3" customFormat="1" ht="25.5" customHeight="1">
      <c r="A28" s="13">
        <v>19</v>
      </c>
      <c r="B28" s="11" t="s">
        <v>1638</v>
      </c>
      <c r="C28" s="72">
        <v>1027</v>
      </c>
      <c r="D28" s="73"/>
      <c r="E28" s="74" t="s">
        <v>1848</v>
      </c>
      <c r="F28" s="75"/>
      <c r="G28" s="75"/>
      <c r="H28" s="75"/>
      <c r="I28" s="75"/>
      <c r="J28" s="75"/>
      <c r="K28" s="76"/>
      <c r="L28" s="77">
        <v>80000000</v>
      </c>
      <c r="M28" s="78"/>
      <c r="N28" s="12" t="s">
        <v>43</v>
      </c>
      <c r="O28" s="30" t="s">
        <v>1090</v>
      </c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1592</v>
      </c>
      <c r="C29" s="72">
        <v>3018</v>
      </c>
      <c r="D29" s="73"/>
      <c r="E29" s="74" t="s">
        <v>1849</v>
      </c>
      <c r="F29" s="75"/>
      <c r="G29" s="75"/>
      <c r="H29" s="75"/>
      <c r="I29" s="75"/>
      <c r="J29" s="75"/>
      <c r="K29" s="76"/>
      <c r="L29" s="77">
        <v>8950000</v>
      </c>
      <c r="M29" s="78"/>
      <c r="N29" s="12" t="s">
        <v>114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1850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445685500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7">
    <tabColor theme="5" tint="-0.249977111117893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1800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1771</v>
      </c>
      <c r="C10" s="72">
        <v>4516</v>
      </c>
      <c r="D10" s="73"/>
      <c r="E10" s="74" t="s">
        <v>1801</v>
      </c>
      <c r="F10" s="75"/>
      <c r="G10" s="75"/>
      <c r="H10" s="75"/>
      <c r="I10" s="75"/>
      <c r="J10" s="75"/>
      <c r="K10" s="76"/>
      <c r="L10" s="77">
        <v>5800000</v>
      </c>
      <c r="M10" s="78"/>
      <c r="N10" s="12" t="s">
        <v>376</v>
      </c>
      <c r="O10" s="9"/>
      <c r="R10" s="14"/>
    </row>
    <row r="11" spans="1:20" s="3" customFormat="1" ht="25.5" customHeight="1">
      <c r="A11" s="13">
        <v>2</v>
      </c>
      <c r="B11" s="11" t="s">
        <v>1725</v>
      </c>
      <c r="C11" s="72">
        <v>2527</v>
      </c>
      <c r="D11" s="73"/>
      <c r="E11" s="74" t="s">
        <v>1802</v>
      </c>
      <c r="F11" s="75"/>
      <c r="G11" s="75"/>
      <c r="H11" s="75"/>
      <c r="I11" s="75"/>
      <c r="J11" s="75"/>
      <c r="K11" s="76"/>
      <c r="L11" s="77">
        <v>16000000</v>
      </c>
      <c r="M11" s="78"/>
      <c r="N11" s="12" t="s">
        <v>43</v>
      </c>
      <c r="O11" s="9"/>
      <c r="R11" s="14"/>
    </row>
    <row r="12" spans="1:20" s="3" customFormat="1" ht="25.5" customHeight="1">
      <c r="A12" s="13">
        <v>3</v>
      </c>
      <c r="B12" s="11" t="s">
        <v>1611</v>
      </c>
      <c r="C12" s="72">
        <v>1210</v>
      </c>
      <c r="D12" s="73"/>
      <c r="E12" s="74" t="s">
        <v>1803</v>
      </c>
      <c r="F12" s="75"/>
      <c r="G12" s="75"/>
      <c r="H12" s="75"/>
      <c r="I12" s="75"/>
      <c r="J12" s="75"/>
      <c r="K12" s="76"/>
      <c r="L12" s="77">
        <v>12000000</v>
      </c>
      <c r="M12" s="78"/>
      <c r="N12" s="12" t="s">
        <v>114</v>
      </c>
      <c r="O12" s="9"/>
      <c r="R12" s="14"/>
    </row>
    <row r="13" spans="1:20" s="3" customFormat="1" ht="25.5" customHeight="1">
      <c r="A13" s="13">
        <v>4</v>
      </c>
      <c r="B13" s="11" t="s">
        <v>1611</v>
      </c>
      <c r="C13" s="72">
        <v>1215</v>
      </c>
      <c r="D13" s="73"/>
      <c r="E13" s="74" t="s">
        <v>1804</v>
      </c>
      <c r="F13" s="75"/>
      <c r="G13" s="75"/>
      <c r="H13" s="75"/>
      <c r="I13" s="75"/>
      <c r="J13" s="75"/>
      <c r="K13" s="76"/>
      <c r="L13" s="77">
        <v>16000000</v>
      </c>
      <c r="M13" s="78"/>
      <c r="N13" s="12" t="s">
        <v>1805</v>
      </c>
      <c r="O13" s="9"/>
      <c r="R13" s="14"/>
    </row>
    <row r="14" spans="1:20" s="3" customFormat="1" ht="25.5" customHeight="1">
      <c r="A14" s="13">
        <v>5</v>
      </c>
      <c r="B14" s="11" t="s">
        <v>1680</v>
      </c>
      <c r="C14" s="72">
        <v>1681</v>
      </c>
      <c r="D14" s="73"/>
      <c r="E14" s="74" t="s">
        <v>1806</v>
      </c>
      <c r="F14" s="75"/>
      <c r="G14" s="75"/>
      <c r="H14" s="75"/>
      <c r="I14" s="75"/>
      <c r="J14" s="75"/>
      <c r="K14" s="76"/>
      <c r="L14" s="77">
        <v>12000000</v>
      </c>
      <c r="M14" s="78"/>
      <c r="N14" s="12" t="s">
        <v>1807</v>
      </c>
      <c r="O14" s="9"/>
    </row>
    <row r="15" spans="1:20" s="3" customFormat="1" ht="25.5" customHeight="1">
      <c r="A15" s="13">
        <v>6</v>
      </c>
      <c r="B15" s="11" t="s">
        <v>1529</v>
      </c>
      <c r="C15" s="72">
        <v>4282</v>
      </c>
      <c r="D15" s="73"/>
      <c r="E15" s="74" t="s">
        <v>1808</v>
      </c>
      <c r="F15" s="75"/>
      <c r="G15" s="75"/>
      <c r="H15" s="75"/>
      <c r="I15" s="75"/>
      <c r="J15" s="75"/>
      <c r="K15" s="76"/>
      <c r="L15" s="77">
        <v>16000000</v>
      </c>
      <c r="M15" s="78"/>
      <c r="N15" s="12" t="s">
        <v>43</v>
      </c>
      <c r="O15" s="9"/>
    </row>
    <row r="16" spans="1:20" s="3" customFormat="1" ht="25.5" customHeight="1">
      <c r="A16" s="13">
        <v>7</v>
      </c>
      <c r="B16" s="11" t="s">
        <v>1584</v>
      </c>
      <c r="C16" s="72">
        <v>1919</v>
      </c>
      <c r="D16" s="73"/>
      <c r="E16" s="74" t="s">
        <v>1809</v>
      </c>
      <c r="F16" s="75"/>
      <c r="G16" s="75"/>
      <c r="H16" s="75"/>
      <c r="I16" s="75"/>
      <c r="J16" s="75"/>
      <c r="K16" s="76"/>
      <c r="L16" s="77">
        <v>16000000</v>
      </c>
      <c r="M16" s="78"/>
      <c r="N16" s="12" t="s">
        <v>43</v>
      </c>
      <c r="O16" s="9"/>
      <c r="T16" s="37"/>
    </row>
    <row r="17" spans="1:21" s="3" customFormat="1" ht="25.5" customHeight="1">
      <c r="A17" s="13">
        <v>8</v>
      </c>
      <c r="B17" s="11" t="s">
        <v>1592</v>
      </c>
      <c r="C17" s="72">
        <v>3066</v>
      </c>
      <c r="D17" s="73"/>
      <c r="E17" s="74" t="s">
        <v>1810</v>
      </c>
      <c r="F17" s="75"/>
      <c r="G17" s="75"/>
      <c r="H17" s="75"/>
      <c r="I17" s="75"/>
      <c r="J17" s="75"/>
      <c r="K17" s="76"/>
      <c r="L17" s="77">
        <v>16000000</v>
      </c>
      <c r="M17" s="78"/>
      <c r="N17" s="12" t="s">
        <v>43</v>
      </c>
      <c r="O17" s="9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1438</v>
      </c>
      <c r="C18" s="72">
        <v>23588</v>
      </c>
      <c r="D18" s="73"/>
      <c r="E18" s="74" t="s">
        <v>1811</v>
      </c>
      <c r="F18" s="75"/>
      <c r="G18" s="75"/>
      <c r="H18" s="75"/>
      <c r="I18" s="75"/>
      <c r="J18" s="75"/>
      <c r="K18" s="76"/>
      <c r="L18" s="77">
        <v>57500000</v>
      </c>
      <c r="M18" s="78"/>
      <c r="N18" s="12" t="s">
        <v>114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1438</v>
      </c>
      <c r="C19" s="72">
        <v>23589</v>
      </c>
      <c r="D19" s="73"/>
      <c r="E19" s="74" t="s">
        <v>1812</v>
      </c>
      <c r="F19" s="75"/>
      <c r="G19" s="75"/>
      <c r="H19" s="75"/>
      <c r="I19" s="75"/>
      <c r="J19" s="75"/>
      <c r="K19" s="76"/>
      <c r="L19" s="77">
        <v>57500000</v>
      </c>
      <c r="M19" s="78"/>
      <c r="N19" s="12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1606</v>
      </c>
      <c r="C20" s="72">
        <v>1564</v>
      </c>
      <c r="D20" s="73"/>
      <c r="E20" s="74" t="s">
        <v>1813</v>
      </c>
      <c r="F20" s="75"/>
      <c r="G20" s="75"/>
      <c r="H20" s="75"/>
      <c r="I20" s="75"/>
      <c r="J20" s="75"/>
      <c r="K20" s="76"/>
      <c r="L20" s="77">
        <v>1600000</v>
      </c>
      <c r="M20" s="78"/>
      <c r="N20" s="12" t="s">
        <v>86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1606</v>
      </c>
      <c r="C21" s="72" t="s">
        <v>16</v>
      </c>
      <c r="D21" s="73"/>
      <c r="E21" s="74" t="s">
        <v>1814</v>
      </c>
      <c r="F21" s="75"/>
      <c r="G21" s="75"/>
      <c r="H21" s="75"/>
      <c r="I21" s="75"/>
      <c r="J21" s="75"/>
      <c r="K21" s="76"/>
      <c r="L21" s="77">
        <v>30000000</v>
      </c>
      <c r="M21" s="78"/>
      <c r="N21" s="12" t="s">
        <v>86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1508</v>
      </c>
      <c r="C22" s="72">
        <v>2324</v>
      </c>
      <c r="D22" s="73"/>
      <c r="E22" s="74" t="s">
        <v>1816</v>
      </c>
      <c r="F22" s="75"/>
      <c r="G22" s="75"/>
      <c r="H22" s="75"/>
      <c r="I22" s="75"/>
      <c r="J22" s="75"/>
      <c r="K22" s="76"/>
      <c r="L22" s="77">
        <v>8000000</v>
      </c>
      <c r="M22" s="78"/>
      <c r="N22" s="12" t="s">
        <v>767</v>
      </c>
      <c r="O22" s="30"/>
      <c r="T22" s="37"/>
    </row>
    <row r="23" spans="1:21" s="3" customFormat="1" ht="25.5" customHeight="1">
      <c r="A23" s="13">
        <v>14</v>
      </c>
      <c r="B23" s="11" t="s">
        <v>1631</v>
      </c>
      <c r="C23" s="72">
        <v>195</v>
      </c>
      <c r="D23" s="73"/>
      <c r="E23" s="74" t="s">
        <v>1815</v>
      </c>
      <c r="F23" s="75"/>
      <c r="G23" s="75"/>
      <c r="H23" s="75"/>
      <c r="I23" s="75"/>
      <c r="J23" s="75"/>
      <c r="K23" s="76"/>
      <c r="L23" s="77">
        <v>8000000</v>
      </c>
      <c r="M23" s="78"/>
      <c r="N23" s="12" t="s">
        <v>106</v>
      </c>
      <c r="O23" s="30"/>
      <c r="T23" s="37"/>
    </row>
    <row r="24" spans="1:21" s="3" customFormat="1" ht="25.5" customHeight="1">
      <c r="A24" s="13">
        <v>15</v>
      </c>
      <c r="B24" s="11" t="s">
        <v>1592</v>
      </c>
      <c r="C24" s="72" t="s">
        <v>16</v>
      </c>
      <c r="D24" s="73"/>
      <c r="E24" s="74" t="s">
        <v>1817</v>
      </c>
      <c r="F24" s="75"/>
      <c r="G24" s="75"/>
      <c r="H24" s="75"/>
      <c r="I24" s="75"/>
      <c r="J24" s="75"/>
      <c r="K24" s="76"/>
      <c r="L24" s="77">
        <v>1600000</v>
      </c>
      <c r="M24" s="78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1541</v>
      </c>
      <c r="C25" s="72" t="s">
        <v>16</v>
      </c>
      <c r="D25" s="73"/>
      <c r="E25" s="74" t="s">
        <v>1817</v>
      </c>
      <c r="F25" s="75"/>
      <c r="G25" s="75"/>
      <c r="H25" s="75"/>
      <c r="I25" s="75"/>
      <c r="J25" s="75"/>
      <c r="K25" s="76"/>
      <c r="L25" s="77">
        <v>1600000</v>
      </c>
      <c r="M25" s="78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1690</v>
      </c>
      <c r="C26" s="72">
        <v>1305</v>
      </c>
      <c r="D26" s="73"/>
      <c r="E26" s="74" t="s">
        <v>1818</v>
      </c>
      <c r="F26" s="75"/>
      <c r="G26" s="75"/>
      <c r="H26" s="75"/>
      <c r="I26" s="75"/>
      <c r="J26" s="75"/>
      <c r="K26" s="76"/>
      <c r="L26" s="77">
        <v>1600000</v>
      </c>
      <c r="M26" s="78"/>
      <c r="N26" s="12" t="s">
        <v>17</v>
      </c>
      <c r="O26" s="30"/>
      <c r="T26" s="37"/>
    </row>
    <row r="27" spans="1:21" s="3" customFormat="1" ht="25.5" customHeight="1">
      <c r="A27" s="13">
        <v>18</v>
      </c>
      <c r="B27" s="11" t="s">
        <v>1584</v>
      </c>
      <c r="C27" s="72" t="s">
        <v>16</v>
      </c>
      <c r="D27" s="73"/>
      <c r="E27" s="74" t="s">
        <v>1817</v>
      </c>
      <c r="F27" s="75"/>
      <c r="G27" s="75"/>
      <c r="H27" s="75"/>
      <c r="I27" s="75"/>
      <c r="J27" s="75"/>
      <c r="K27" s="76"/>
      <c r="L27" s="77">
        <v>1600000</v>
      </c>
      <c r="M27" s="78"/>
      <c r="N27" s="12" t="s">
        <v>17</v>
      </c>
      <c r="O27" s="30"/>
      <c r="T27" s="37"/>
    </row>
    <row r="28" spans="1:21" s="3" customFormat="1" ht="25.5" customHeight="1">
      <c r="A28" s="13">
        <v>19</v>
      </c>
      <c r="B28" s="11" t="s">
        <v>1819</v>
      </c>
      <c r="C28" s="72">
        <v>85</v>
      </c>
      <c r="D28" s="73"/>
      <c r="E28" s="74" t="s">
        <v>1820</v>
      </c>
      <c r="F28" s="75"/>
      <c r="G28" s="75"/>
      <c r="H28" s="75"/>
      <c r="I28" s="75"/>
      <c r="J28" s="75"/>
      <c r="K28" s="76"/>
      <c r="L28" s="77">
        <v>16573000</v>
      </c>
      <c r="M28" s="78"/>
      <c r="N28" s="12" t="s">
        <v>41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1794</v>
      </c>
      <c r="C29" s="72">
        <v>86</v>
      </c>
      <c r="D29" s="73"/>
      <c r="E29" s="74" t="s">
        <v>1821</v>
      </c>
      <c r="F29" s="75"/>
      <c r="G29" s="75"/>
      <c r="H29" s="75"/>
      <c r="I29" s="75"/>
      <c r="J29" s="75"/>
      <c r="K29" s="76"/>
      <c r="L29" s="77">
        <v>14010000</v>
      </c>
      <c r="M29" s="78"/>
      <c r="N29" s="12" t="s">
        <v>41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1822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309383000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8">
    <tabColor theme="2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1769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1723</v>
      </c>
      <c r="C10" s="72" t="s">
        <v>16</v>
      </c>
      <c r="D10" s="73"/>
      <c r="E10" s="74" t="s">
        <v>1778</v>
      </c>
      <c r="F10" s="75"/>
      <c r="G10" s="75"/>
      <c r="H10" s="75"/>
      <c r="I10" s="75"/>
      <c r="J10" s="75"/>
      <c r="K10" s="76"/>
      <c r="L10" s="77">
        <v>1710000</v>
      </c>
      <c r="M10" s="78"/>
      <c r="N10" s="12" t="s">
        <v>17</v>
      </c>
      <c r="O10" s="9"/>
      <c r="R10" s="14"/>
    </row>
    <row r="11" spans="1:20" s="3" customFormat="1" ht="25.5" customHeight="1">
      <c r="A11" s="13">
        <v>2</v>
      </c>
      <c r="B11" s="11" t="s">
        <v>1725</v>
      </c>
      <c r="C11" s="72" t="s">
        <v>16</v>
      </c>
      <c r="D11" s="73"/>
      <c r="E11" s="74" t="s">
        <v>1779</v>
      </c>
      <c r="F11" s="75"/>
      <c r="G11" s="75"/>
      <c r="H11" s="75"/>
      <c r="I11" s="75"/>
      <c r="J11" s="75"/>
      <c r="K11" s="76"/>
      <c r="L11" s="77">
        <v>1792500</v>
      </c>
      <c r="M11" s="78"/>
      <c r="N11" s="12" t="s">
        <v>17</v>
      </c>
      <c r="O11" s="9"/>
      <c r="R11" s="14"/>
    </row>
    <row r="12" spans="1:20" s="3" customFormat="1" ht="25.5" customHeight="1">
      <c r="A12" s="13">
        <v>3</v>
      </c>
      <c r="B12" s="11" t="s">
        <v>1771</v>
      </c>
      <c r="C12" s="72" t="s">
        <v>16</v>
      </c>
      <c r="D12" s="73"/>
      <c r="E12" s="74" t="s">
        <v>1780</v>
      </c>
      <c r="F12" s="75"/>
      <c r="G12" s="75"/>
      <c r="H12" s="75"/>
      <c r="I12" s="75"/>
      <c r="J12" s="75"/>
      <c r="K12" s="76"/>
      <c r="L12" s="77">
        <v>900000</v>
      </c>
      <c r="M12" s="78"/>
      <c r="N12" s="12" t="s">
        <v>17</v>
      </c>
      <c r="O12" s="9"/>
      <c r="R12" s="14"/>
    </row>
    <row r="13" spans="1:20" s="3" customFormat="1" ht="25.5" customHeight="1">
      <c r="A13" s="13">
        <v>4</v>
      </c>
      <c r="B13" s="11" t="s">
        <v>1771</v>
      </c>
      <c r="C13" s="72" t="s">
        <v>16</v>
      </c>
      <c r="D13" s="73"/>
      <c r="E13" s="74" t="s">
        <v>1781</v>
      </c>
      <c r="F13" s="75"/>
      <c r="G13" s="75"/>
      <c r="H13" s="75"/>
      <c r="I13" s="75"/>
      <c r="J13" s="75"/>
      <c r="K13" s="76"/>
      <c r="L13" s="77">
        <v>900000</v>
      </c>
      <c r="M13" s="78"/>
      <c r="N13" s="12" t="s">
        <v>17</v>
      </c>
      <c r="O13" s="9"/>
      <c r="R13" s="14"/>
    </row>
    <row r="14" spans="1:20" s="3" customFormat="1" ht="25.5" customHeight="1">
      <c r="A14" s="13">
        <v>5</v>
      </c>
      <c r="B14" s="11" t="s">
        <v>1771</v>
      </c>
      <c r="C14" s="72" t="s">
        <v>16</v>
      </c>
      <c r="D14" s="73"/>
      <c r="E14" s="74" t="s">
        <v>1782</v>
      </c>
      <c r="F14" s="75"/>
      <c r="G14" s="75"/>
      <c r="H14" s="75"/>
      <c r="I14" s="75"/>
      <c r="J14" s="75"/>
      <c r="K14" s="76"/>
      <c r="L14" s="77">
        <v>900000</v>
      </c>
      <c r="M14" s="78"/>
      <c r="N14" s="12" t="s">
        <v>17</v>
      </c>
      <c r="O14" s="9"/>
    </row>
    <row r="15" spans="1:20" s="3" customFormat="1" ht="25.5" customHeight="1">
      <c r="A15" s="13">
        <v>6</v>
      </c>
      <c r="B15" s="11" t="s">
        <v>1771</v>
      </c>
      <c r="C15" s="72" t="s">
        <v>16</v>
      </c>
      <c r="D15" s="73"/>
      <c r="E15" s="74" t="s">
        <v>1783</v>
      </c>
      <c r="F15" s="75"/>
      <c r="G15" s="75"/>
      <c r="H15" s="75"/>
      <c r="I15" s="75"/>
      <c r="J15" s="75"/>
      <c r="K15" s="76"/>
      <c r="L15" s="77">
        <v>900000</v>
      </c>
      <c r="M15" s="78"/>
      <c r="N15" s="12" t="s">
        <v>17</v>
      </c>
      <c r="O15" s="9"/>
    </row>
    <row r="16" spans="1:20" s="3" customFormat="1" ht="25.5" customHeight="1">
      <c r="A16" s="13">
        <v>7</v>
      </c>
      <c r="B16" s="11" t="s">
        <v>1769</v>
      </c>
      <c r="C16" s="72" t="s">
        <v>16</v>
      </c>
      <c r="D16" s="73"/>
      <c r="E16" s="74" t="s">
        <v>1784</v>
      </c>
      <c r="F16" s="75"/>
      <c r="G16" s="75"/>
      <c r="H16" s="75"/>
      <c r="I16" s="75"/>
      <c r="J16" s="75"/>
      <c r="K16" s="76"/>
      <c r="L16" s="77">
        <v>900000</v>
      </c>
      <c r="M16" s="78"/>
      <c r="N16" s="12" t="s">
        <v>17</v>
      </c>
      <c r="O16" s="9"/>
      <c r="T16" s="37"/>
    </row>
    <row r="17" spans="1:21" s="3" customFormat="1" ht="25.5" customHeight="1">
      <c r="A17" s="13">
        <v>8</v>
      </c>
      <c r="B17" s="11" t="s">
        <v>1769</v>
      </c>
      <c r="C17" s="72" t="s">
        <v>16</v>
      </c>
      <c r="D17" s="73"/>
      <c r="E17" s="74" t="s">
        <v>1785</v>
      </c>
      <c r="F17" s="75"/>
      <c r="G17" s="75"/>
      <c r="H17" s="75"/>
      <c r="I17" s="75"/>
      <c r="J17" s="75"/>
      <c r="K17" s="76"/>
      <c r="L17" s="77">
        <v>900000</v>
      </c>
      <c r="M17" s="78"/>
      <c r="N17" s="12" t="s">
        <v>17</v>
      </c>
      <c r="O17" s="9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1769</v>
      </c>
      <c r="C18" s="72" t="s">
        <v>16</v>
      </c>
      <c r="D18" s="73"/>
      <c r="E18" s="74" t="s">
        <v>1786</v>
      </c>
      <c r="F18" s="75"/>
      <c r="G18" s="75"/>
      <c r="H18" s="75"/>
      <c r="I18" s="75"/>
      <c r="J18" s="75"/>
      <c r="K18" s="76"/>
      <c r="L18" s="77">
        <v>1530000</v>
      </c>
      <c r="M18" s="78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1769</v>
      </c>
      <c r="C19" s="72" t="s">
        <v>16</v>
      </c>
      <c r="D19" s="73"/>
      <c r="E19" s="74" t="s">
        <v>1787</v>
      </c>
      <c r="F19" s="75"/>
      <c r="G19" s="75"/>
      <c r="H19" s="75"/>
      <c r="I19" s="75"/>
      <c r="J19" s="75"/>
      <c r="K19" s="76"/>
      <c r="L19" s="77">
        <v>1680000</v>
      </c>
      <c r="M19" s="78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1434</v>
      </c>
      <c r="C20" s="72">
        <v>11175</v>
      </c>
      <c r="D20" s="73"/>
      <c r="E20" s="74" t="s">
        <v>1789</v>
      </c>
      <c r="F20" s="75"/>
      <c r="G20" s="75"/>
      <c r="H20" s="75"/>
      <c r="I20" s="75"/>
      <c r="J20" s="75"/>
      <c r="K20" s="76"/>
      <c r="L20" s="77">
        <v>800000</v>
      </c>
      <c r="M20" s="78"/>
      <c r="N20" s="12" t="s">
        <v>106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1555</v>
      </c>
      <c r="C21" s="72">
        <v>1418</v>
      </c>
      <c r="D21" s="73"/>
      <c r="E21" s="74" t="s">
        <v>1788</v>
      </c>
      <c r="F21" s="75"/>
      <c r="G21" s="75"/>
      <c r="H21" s="75"/>
      <c r="I21" s="75"/>
      <c r="J21" s="75"/>
      <c r="K21" s="76"/>
      <c r="L21" s="77">
        <v>490000</v>
      </c>
      <c r="M21" s="78"/>
      <c r="N21" s="12" t="s">
        <v>42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1638</v>
      </c>
      <c r="C22" s="72">
        <v>4824</v>
      </c>
      <c r="D22" s="73"/>
      <c r="E22" s="74" t="s">
        <v>1790</v>
      </c>
      <c r="F22" s="75"/>
      <c r="G22" s="75"/>
      <c r="H22" s="75"/>
      <c r="I22" s="75"/>
      <c r="J22" s="75"/>
      <c r="K22" s="76"/>
      <c r="L22" s="77">
        <v>870000</v>
      </c>
      <c r="M22" s="78"/>
      <c r="N22" s="12" t="s">
        <v>106</v>
      </c>
      <c r="O22" s="30"/>
      <c r="T22" s="37"/>
    </row>
    <row r="23" spans="1:21" s="3" customFormat="1" ht="25.5" customHeight="1">
      <c r="A23" s="13">
        <v>14</v>
      </c>
      <c r="B23" s="11" t="s">
        <v>1679</v>
      </c>
      <c r="C23" s="72">
        <v>629</v>
      </c>
      <c r="D23" s="73"/>
      <c r="E23" s="74" t="s">
        <v>1791</v>
      </c>
      <c r="F23" s="75"/>
      <c r="G23" s="75"/>
      <c r="H23" s="75"/>
      <c r="I23" s="75"/>
      <c r="J23" s="75"/>
      <c r="K23" s="76"/>
      <c r="L23" s="77">
        <v>8560000</v>
      </c>
      <c r="M23" s="78"/>
      <c r="N23" s="12" t="s">
        <v>376</v>
      </c>
      <c r="O23" s="30"/>
      <c r="T23" s="37"/>
    </row>
    <row r="24" spans="1:21" s="3" customFormat="1" ht="25.5" customHeight="1">
      <c r="A24" s="13">
        <v>15</v>
      </c>
      <c r="B24" s="11" t="s">
        <v>1582</v>
      </c>
      <c r="C24" s="72">
        <v>4031698</v>
      </c>
      <c r="D24" s="73"/>
      <c r="E24" s="74" t="s">
        <v>1792</v>
      </c>
      <c r="F24" s="75"/>
      <c r="G24" s="75"/>
      <c r="H24" s="75"/>
      <c r="I24" s="75"/>
      <c r="J24" s="75"/>
      <c r="K24" s="76"/>
      <c r="L24" s="77">
        <v>18500000</v>
      </c>
      <c r="M24" s="78"/>
      <c r="N24" s="12" t="s">
        <v>42</v>
      </c>
      <c r="O24" s="30"/>
      <c r="T24" s="37"/>
    </row>
    <row r="25" spans="1:21" s="3" customFormat="1" ht="25.5" customHeight="1">
      <c r="A25" s="13">
        <v>16</v>
      </c>
      <c r="B25" s="11" t="s">
        <v>1605</v>
      </c>
      <c r="C25" s="72">
        <v>150</v>
      </c>
      <c r="D25" s="73"/>
      <c r="E25" s="74" t="s">
        <v>1793</v>
      </c>
      <c r="F25" s="75"/>
      <c r="G25" s="75"/>
      <c r="H25" s="75"/>
      <c r="I25" s="75"/>
      <c r="J25" s="75"/>
      <c r="K25" s="76"/>
      <c r="L25" s="77">
        <v>17500000</v>
      </c>
      <c r="M25" s="78"/>
      <c r="N25" s="12" t="s">
        <v>114</v>
      </c>
      <c r="O25" s="30"/>
      <c r="T25" s="37"/>
    </row>
    <row r="26" spans="1:21" s="3" customFormat="1" ht="25.5" customHeight="1">
      <c r="A26" s="13">
        <v>17</v>
      </c>
      <c r="B26" s="11" t="s">
        <v>1794</v>
      </c>
      <c r="C26" s="72">
        <v>2548</v>
      </c>
      <c r="D26" s="73"/>
      <c r="E26" s="74" t="s">
        <v>1795</v>
      </c>
      <c r="F26" s="75"/>
      <c r="G26" s="75"/>
      <c r="H26" s="75"/>
      <c r="I26" s="75"/>
      <c r="J26" s="75"/>
      <c r="K26" s="76"/>
      <c r="L26" s="77">
        <v>30000000</v>
      </c>
      <c r="M26" s="78"/>
      <c r="N26" s="12" t="s">
        <v>86</v>
      </c>
      <c r="O26" s="30"/>
      <c r="T26" s="37"/>
    </row>
    <row r="27" spans="1:21" s="3" customFormat="1" ht="25.5" customHeight="1">
      <c r="A27" s="13">
        <v>18</v>
      </c>
      <c r="B27" s="11" t="s">
        <v>1434</v>
      </c>
      <c r="C27" s="72" t="s">
        <v>16</v>
      </c>
      <c r="D27" s="73"/>
      <c r="E27" s="74" t="s">
        <v>1796</v>
      </c>
      <c r="F27" s="75"/>
      <c r="G27" s="75"/>
      <c r="H27" s="75"/>
      <c r="I27" s="75"/>
      <c r="J27" s="75"/>
      <c r="K27" s="76"/>
      <c r="L27" s="77">
        <v>1591000</v>
      </c>
      <c r="M27" s="78"/>
      <c r="N27" s="12" t="s">
        <v>17</v>
      </c>
      <c r="O27" s="30"/>
      <c r="T27" s="37"/>
    </row>
    <row r="28" spans="1:21" s="3" customFormat="1" ht="25.5" customHeight="1">
      <c r="A28" s="13">
        <v>19</v>
      </c>
      <c r="B28" s="11" t="s">
        <v>1577</v>
      </c>
      <c r="C28" s="72" t="s">
        <v>16</v>
      </c>
      <c r="D28" s="73"/>
      <c r="E28" s="74" t="s">
        <v>1797</v>
      </c>
      <c r="F28" s="75"/>
      <c r="G28" s="75"/>
      <c r="H28" s="75"/>
      <c r="I28" s="75"/>
      <c r="J28" s="75"/>
      <c r="K28" s="76"/>
      <c r="L28" s="77">
        <v>900000</v>
      </c>
      <c r="M28" s="78"/>
      <c r="N28" s="12" t="s">
        <v>17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1605</v>
      </c>
      <c r="C29" s="72" t="s">
        <v>16</v>
      </c>
      <c r="D29" s="73"/>
      <c r="E29" s="74" t="s">
        <v>1798</v>
      </c>
      <c r="F29" s="75"/>
      <c r="G29" s="75"/>
      <c r="H29" s="75"/>
      <c r="I29" s="75"/>
      <c r="J29" s="75"/>
      <c r="K29" s="76"/>
      <c r="L29" s="77">
        <v>900000</v>
      </c>
      <c r="M29" s="78"/>
      <c r="N29" s="12" t="s">
        <v>17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1799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92223500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9">
    <tabColor theme="2"/>
  </sheetPr>
  <dimension ref="A1:U99"/>
  <sheetViews>
    <sheetView rightToLeft="1" zoomScaleNormal="100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1771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1725</v>
      </c>
      <c r="C10" s="72">
        <v>463242</v>
      </c>
      <c r="D10" s="73"/>
      <c r="E10" s="125" t="s">
        <v>1751</v>
      </c>
      <c r="F10" s="126"/>
      <c r="G10" s="126"/>
      <c r="H10" s="126"/>
      <c r="I10" s="126"/>
      <c r="J10" s="126"/>
      <c r="K10" s="127"/>
      <c r="L10" s="77">
        <v>4000000</v>
      </c>
      <c r="M10" s="78"/>
      <c r="N10" s="12" t="s">
        <v>40</v>
      </c>
      <c r="O10" s="30" t="s">
        <v>1754</v>
      </c>
      <c r="R10" s="14"/>
    </row>
    <row r="11" spans="1:20" s="3" customFormat="1" ht="25.5" customHeight="1">
      <c r="A11" s="13">
        <v>2</v>
      </c>
      <c r="B11" s="11" t="s">
        <v>1725</v>
      </c>
      <c r="C11" s="72" t="s">
        <v>16</v>
      </c>
      <c r="D11" s="73"/>
      <c r="E11" s="125" t="s">
        <v>1752</v>
      </c>
      <c r="F11" s="126"/>
      <c r="G11" s="126"/>
      <c r="H11" s="126"/>
      <c r="I11" s="126"/>
      <c r="J11" s="126"/>
      <c r="K11" s="127"/>
      <c r="L11" s="77">
        <v>4200000</v>
      </c>
      <c r="M11" s="78"/>
      <c r="N11" s="12" t="s">
        <v>40</v>
      </c>
      <c r="O11" s="30" t="s">
        <v>1754</v>
      </c>
      <c r="R11" s="14"/>
    </row>
    <row r="12" spans="1:20" s="3" customFormat="1" ht="25.5" customHeight="1">
      <c r="A12" s="13">
        <v>3</v>
      </c>
      <c r="B12" s="11" t="s">
        <v>1725</v>
      </c>
      <c r="C12" s="72">
        <v>1899</v>
      </c>
      <c r="D12" s="73"/>
      <c r="E12" s="125" t="s">
        <v>1753</v>
      </c>
      <c r="F12" s="126"/>
      <c r="G12" s="126"/>
      <c r="H12" s="126"/>
      <c r="I12" s="126"/>
      <c r="J12" s="126"/>
      <c r="K12" s="127"/>
      <c r="L12" s="77">
        <v>24800000</v>
      </c>
      <c r="M12" s="78"/>
      <c r="N12" s="12" t="s">
        <v>40</v>
      </c>
      <c r="O12" s="30" t="s">
        <v>1754</v>
      </c>
      <c r="R12" s="14"/>
    </row>
    <row r="13" spans="1:20" s="3" customFormat="1" ht="25.5" customHeight="1">
      <c r="A13" s="13">
        <v>4</v>
      </c>
      <c r="B13" s="11" t="s">
        <v>1725</v>
      </c>
      <c r="C13" s="72" t="s">
        <v>16</v>
      </c>
      <c r="D13" s="73"/>
      <c r="E13" s="125" t="s">
        <v>1755</v>
      </c>
      <c r="F13" s="126"/>
      <c r="G13" s="126"/>
      <c r="H13" s="126"/>
      <c r="I13" s="126"/>
      <c r="J13" s="126"/>
      <c r="K13" s="127"/>
      <c r="L13" s="77">
        <v>3600000</v>
      </c>
      <c r="M13" s="78"/>
      <c r="N13" s="12" t="s">
        <v>40</v>
      </c>
      <c r="O13" s="30" t="s">
        <v>1754</v>
      </c>
      <c r="R13" s="14"/>
    </row>
    <row r="14" spans="1:20" s="3" customFormat="1" ht="25.5" customHeight="1">
      <c r="A14" s="13">
        <v>5</v>
      </c>
      <c r="B14" s="11" t="s">
        <v>1725</v>
      </c>
      <c r="C14" s="72" t="s">
        <v>16</v>
      </c>
      <c r="D14" s="73"/>
      <c r="E14" s="125" t="s">
        <v>1756</v>
      </c>
      <c r="F14" s="126"/>
      <c r="G14" s="126"/>
      <c r="H14" s="126"/>
      <c r="I14" s="126"/>
      <c r="J14" s="126"/>
      <c r="K14" s="127"/>
      <c r="L14" s="77">
        <v>7200000</v>
      </c>
      <c r="M14" s="78"/>
      <c r="N14" s="12" t="s">
        <v>40</v>
      </c>
      <c r="O14" s="30" t="s">
        <v>1754</v>
      </c>
    </row>
    <row r="15" spans="1:20" s="3" customFormat="1" ht="25.5" customHeight="1">
      <c r="A15" s="13">
        <v>6</v>
      </c>
      <c r="B15" s="11" t="s">
        <v>1757</v>
      </c>
      <c r="C15" s="72">
        <v>876</v>
      </c>
      <c r="D15" s="73"/>
      <c r="E15" s="74" t="s">
        <v>1758</v>
      </c>
      <c r="F15" s="75"/>
      <c r="G15" s="75"/>
      <c r="H15" s="75"/>
      <c r="I15" s="75"/>
      <c r="J15" s="75"/>
      <c r="K15" s="76"/>
      <c r="L15" s="77">
        <v>12000000</v>
      </c>
      <c r="M15" s="78"/>
      <c r="N15" s="12" t="s">
        <v>214</v>
      </c>
      <c r="O15" s="30"/>
    </row>
    <row r="16" spans="1:20" s="3" customFormat="1" ht="25.5" customHeight="1">
      <c r="A16" s="13">
        <v>7</v>
      </c>
      <c r="B16" s="11" t="s">
        <v>1757</v>
      </c>
      <c r="C16" s="72">
        <v>1306</v>
      </c>
      <c r="D16" s="73"/>
      <c r="E16" s="74" t="s">
        <v>1759</v>
      </c>
      <c r="F16" s="75"/>
      <c r="G16" s="75"/>
      <c r="H16" s="75"/>
      <c r="I16" s="75"/>
      <c r="J16" s="75"/>
      <c r="K16" s="76"/>
      <c r="L16" s="77">
        <v>12000000</v>
      </c>
      <c r="M16" s="78"/>
      <c r="N16" s="12" t="s">
        <v>1760</v>
      </c>
      <c r="O16" s="30"/>
      <c r="T16" s="37"/>
    </row>
    <row r="17" spans="1:21" s="3" customFormat="1" ht="25.5" customHeight="1">
      <c r="A17" s="13">
        <v>8</v>
      </c>
      <c r="B17" s="11" t="s">
        <v>1508</v>
      </c>
      <c r="C17" s="72">
        <v>2675</v>
      </c>
      <c r="D17" s="73"/>
      <c r="E17" s="74" t="s">
        <v>1761</v>
      </c>
      <c r="F17" s="75"/>
      <c r="G17" s="75"/>
      <c r="H17" s="75"/>
      <c r="I17" s="75"/>
      <c r="J17" s="75"/>
      <c r="K17" s="76"/>
      <c r="L17" s="77">
        <v>16000000</v>
      </c>
      <c r="M17" s="78"/>
      <c r="N17" s="12" t="s">
        <v>1540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1582</v>
      </c>
      <c r="C18" s="72">
        <v>16490</v>
      </c>
      <c r="D18" s="73"/>
      <c r="E18" s="74" t="s">
        <v>1762</v>
      </c>
      <c r="F18" s="75"/>
      <c r="G18" s="75"/>
      <c r="H18" s="75"/>
      <c r="I18" s="75"/>
      <c r="J18" s="75"/>
      <c r="K18" s="76"/>
      <c r="L18" s="77">
        <v>12000000</v>
      </c>
      <c r="M18" s="78"/>
      <c r="N18" s="12" t="s">
        <v>214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1582</v>
      </c>
      <c r="C19" s="72">
        <v>3312</v>
      </c>
      <c r="D19" s="73"/>
      <c r="E19" s="74" t="s">
        <v>1763</v>
      </c>
      <c r="F19" s="75"/>
      <c r="G19" s="75"/>
      <c r="H19" s="75"/>
      <c r="I19" s="75"/>
      <c r="J19" s="75"/>
      <c r="K19" s="76"/>
      <c r="L19" s="77">
        <v>16000000</v>
      </c>
      <c r="M19" s="78"/>
      <c r="N19" s="12" t="s">
        <v>1760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1582</v>
      </c>
      <c r="C20" s="72">
        <v>1075</v>
      </c>
      <c r="D20" s="73"/>
      <c r="E20" s="74" t="s">
        <v>1764</v>
      </c>
      <c r="F20" s="75"/>
      <c r="G20" s="75"/>
      <c r="H20" s="75"/>
      <c r="I20" s="75"/>
      <c r="J20" s="75"/>
      <c r="K20" s="76"/>
      <c r="L20" s="77">
        <v>16000000</v>
      </c>
      <c r="M20" s="78"/>
      <c r="N20" s="12" t="s">
        <v>1472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1434</v>
      </c>
      <c r="C21" s="72">
        <v>3600</v>
      </c>
      <c r="D21" s="73"/>
      <c r="E21" s="74" t="s">
        <v>1765</v>
      </c>
      <c r="F21" s="75"/>
      <c r="G21" s="75"/>
      <c r="H21" s="75"/>
      <c r="I21" s="75"/>
      <c r="J21" s="75"/>
      <c r="K21" s="76"/>
      <c r="L21" s="77">
        <v>16065929</v>
      </c>
      <c r="M21" s="78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1434</v>
      </c>
      <c r="C22" s="72">
        <v>1917</v>
      </c>
      <c r="D22" s="73"/>
      <c r="E22" s="74" t="s">
        <v>1766</v>
      </c>
      <c r="F22" s="75"/>
      <c r="G22" s="75"/>
      <c r="H22" s="75"/>
      <c r="I22" s="75"/>
      <c r="J22" s="75"/>
      <c r="K22" s="76"/>
      <c r="L22" s="77">
        <v>20000000</v>
      </c>
      <c r="M22" s="78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1434</v>
      </c>
      <c r="C23" s="72">
        <v>1923</v>
      </c>
      <c r="D23" s="73"/>
      <c r="E23" s="74" t="s">
        <v>1768</v>
      </c>
      <c r="F23" s="75"/>
      <c r="G23" s="75"/>
      <c r="H23" s="75"/>
      <c r="I23" s="75"/>
      <c r="J23" s="75"/>
      <c r="K23" s="76"/>
      <c r="L23" s="77">
        <v>40000000</v>
      </c>
      <c r="M23" s="78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1434</v>
      </c>
      <c r="C24" s="72">
        <v>1906</v>
      </c>
      <c r="D24" s="73"/>
      <c r="E24" s="74" t="s">
        <v>1767</v>
      </c>
      <c r="F24" s="75"/>
      <c r="G24" s="75"/>
      <c r="H24" s="75"/>
      <c r="I24" s="75"/>
      <c r="J24" s="75"/>
      <c r="K24" s="76"/>
      <c r="L24" s="77">
        <v>50000000</v>
      </c>
      <c r="M24" s="78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1769</v>
      </c>
      <c r="C25" s="72">
        <v>84</v>
      </c>
      <c r="D25" s="73"/>
      <c r="E25" s="74" t="s">
        <v>1770</v>
      </c>
      <c r="F25" s="75"/>
      <c r="G25" s="75"/>
      <c r="H25" s="75"/>
      <c r="I25" s="75"/>
      <c r="J25" s="75"/>
      <c r="K25" s="76"/>
      <c r="L25" s="77">
        <v>28369000</v>
      </c>
      <c r="M25" s="78"/>
      <c r="N25" s="12" t="s">
        <v>41</v>
      </c>
      <c r="O25" s="30"/>
      <c r="T25" s="37"/>
    </row>
    <row r="26" spans="1:21" s="3" customFormat="1" ht="25.5" customHeight="1">
      <c r="A26" s="13">
        <v>17</v>
      </c>
      <c r="B26" s="11" t="s">
        <v>1771</v>
      </c>
      <c r="C26" s="72">
        <v>83</v>
      </c>
      <c r="D26" s="73"/>
      <c r="E26" s="74" t="s">
        <v>1772</v>
      </c>
      <c r="F26" s="75"/>
      <c r="G26" s="75"/>
      <c r="H26" s="75"/>
      <c r="I26" s="75"/>
      <c r="J26" s="75"/>
      <c r="K26" s="76"/>
      <c r="L26" s="77">
        <v>30147000</v>
      </c>
      <c r="M26" s="78"/>
      <c r="N26" s="12" t="s">
        <v>41</v>
      </c>
      <c r="O26" s="30"/>
      <c r="T26" s="37"/>
    </row>
    <row r="27" spans="1:21" s="3" customFormat="1" ht="25.5" customHeight="1">
      <c r="A27" s="13">
        <v>18</v>
      </c>
      <c r="B27" s="11" t="s">
        <v>1679</v>
      </c>
      <c r="C27" s="72">
        <v>1652</v>
      </c>
      <c r="D27" s="73"/>
      <c r="E27" s="74" t="s">
        <v>1773</v>
      </c>
      <c r="F27" s="75"/>
      <c r="G27" s="75"/>
      <c r="H27" s="75"/>
      <c r="I27" s="75"/>
      <c r="J27" s="75"/>
      <c r="K27" s="76"/>
      <c r="L27" s="77">
        <v>111300000</v>
      </c>
      <c r="M27" s="78"/>
      <c r="N27" s="12" t="s">
        <v>41</v>
      </c>
      <c r="O27" s="30"/>
      <c r="T27" s="37"/>
    </row>
    <row r="28" spans="1:21" s="3" customFormat="1" ht="25.5" customHeight="1">
      <c r="A28" s="13">
        <v>19</v>
      </c>
      <c r="B28" s="11" t="s">
        <v>1584</v>
      </c>
      <c r="C28" s="72">
        <v>4215</v>
      </c>
      <c r="D28" s="73"/>
      <c r="E28" s="74" t="s">
        <v>1774</v>
      </c>
      <c r="F28" s="75"/>
      <c r="G28" s="75"/>
      <c r="H28" s="75"/>
      <c r="I28" s="75"/>
      <c r="J28" s="75"/>
      <c r="K28" s="76"/>
      <c r="L28" s="77">
        <v>65000000</v>
      </c>
      <c r="M28" s="78"/>
      <c r="N28" s="12" t="s">
        <v>43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1750</v>
      </c>
      <c r="C29" s="72">
        <v>363</v>
      </c>
      <c r="D29" s="73"/>
      <c r="E29" s="74" t="s">
        <v>1775</v>
      </c>
      <c r="F29" s="75"/>
      <c r="G29" s="75"/>
      <c r="H29" s="75"/>
      <c r="I29" s="75"/>
      <c r="J29" s="75"/>
      <c r="K29" s="76"/>
      <c r="L29" s="77">
        <v>20000000</v>
      </c>
      <c r="M29" s="78"/>
      <c r="N29" s="42" t="s">
        <v>1776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1777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508681929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0">
    <tabColor theme="2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1700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1529</v>
      </c>
      <c r="C10" s="72">
        <v>5503</v>
      </c>
      <c r="D10" s="73"/>
      <c r="E10" s="125" t="s">
        <v>1729</v>
      </c>
      <c r="F10" s="126"/>
      <c r="G10" s="126"/>
      <c r="H10" s="126"/>
      <c r="I10" s="126"/>
      <c r="J10" s="126"/>
      <c r="K10" s="127"/>
      <c r="L10" s="77">
        <v>3500000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1582</v>
      </c>
      <c r="C11" s="72">
        <v>5525</v>
      </c>
      <c r="D11" s="73"/>
      <c r="E11" s="125" t="s">
        <v>1730</v>
      </c>
      <c r="F11" s="126"/>
      <c r="G11" s="126"/>
      <c r="H11" s="126"/>
      <c r="I11" s="126"/>
      <c r="J11" s="126"/>
      <c r="K11" s="127"/>
      <c r="L11" s="77">
        <v>2300000</v>
      </c>
      <c r="M11" s="78"/>
      <c r="N11" s="12" t="s">
        <v>114</v>
      </c>
      <c r="O11" s="30"/>
      <c r="R11" s="14"/>
    </row>
    <row r="12" spans="1:20" s="3" customFormat="1" ht="25.5" customHeight="1">
      <c r="A12" s="13">
        <v>3</v>
      </c>
      <c r="B12" s="11" t="s">
        <v>1690</v>
      </c>
      <c r="C12" s="72">
        <v>54033</v>
      </c>
      <c r="D12" s="73"/>
      <c r="E12" s="125" t="s">
        <v>1731</v>
      </c>
      <c r="F12" s="126"/>
      <c r="G12" s="126"/>
      <c r="H12" s="126"/>
      <c r="I12" s="126"/>
      <c r="J12" s="126"/>
      <c r="K12" s="127"/>
      <c r="L12" s="77">
        <v>4290000</v>
      </c>
      <c r="M12" s="78"/>
      <c r="N12" s="12" t="s">
        <v>114</v>
      </c>
      <c r="O12" s="30"/>
      <c r="R12" s="14"/>
    </row>
    <row r="13" spans="1:20" s="3" customFormat="1" ht="25.5" customHeight="1">
      <c r="A13" s="13">
        <v>4</v>
      </c>
      <c r="B13" s="11" t="s">
        <v>1631</v>
      </c>
      <c r="C13" s="72" t="s">
        <v>16</v>
      </c>
      <c r="D13" s="73"/>
      <c r="E13" s="74" t="s">
        <v>1732</v>
      </c>
      <c r="F13" s="75"/>
      <c r="G13" s="75"/>
      <c r="H13" s="75"/>
      <c r="I13" s="75"/>
      <c r="J13" s="75"/>
      <c r="K13" s="76"/>
      <c r="L13" s="77">
        <v>8500000</v>
      </c>
      <c r="M13" s="78"/>
      <c r="N13" s="12" t="s">
        <v>258</v>
      </c>
      <c r="O13" s="30"/>
      <c r="R13" s="14"/>
    </row>
    <row r="14" spans="1:20" s="3" customFormat="1" ht="25.5" customHeight="1">
      <c r="A14" s="13">
        <v>5</v>
      </c>
      <c r="B14" s="11" t="s">
        <v>1582</v>
      </c>
      <c r="C14" s="72" t="s">
        <v>16</v>
      </c>
      <c r="D14" s="73"/>
      <c r="E14" s="74" t="s">
        <v>1733</v>
      </c>
      <c r="F14" s="75"/>
      <c r="G14" s="75"/>
      <c r="H14" s="75"/>
      <c r="I14" s="75"/>
      <c r="J14" s="75"/>
      <c r="K14" s="76"/>
      <c r="L14" s="77">
        <v>1800000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1582</v>
      </c>
      <c r="C15" s="72" t="s">
        <v>16</v>
      </c>
      <c r="D15" s="73"/>
      <c r="E15" s="74" t="s">
        <v>1734</v>
      </c>
      <c r="F15" s="75"/>
      <c r="G15" s="75"/>
      <c r="H15" s="75"/>
      <c r="I15" s="75"/>
      <c r="J15" s="75"/>
      <c r="K15" s="76"/>
      <c r="L15" s="77">
        <v>450000</v>
      </c>
      <c r="M15" s="78"/>
      <c r="N15" s="12" t="s">
        <v>175</v>
      </c>
      <c r="O15" s="30"/>
    </row>
    <row r="16" spans="1:20" s="3" customFormat="1" ht="25.5" customHeight="1">
      <c r="A16" s="13">
        <v>7</v>
      </c>
      <c r="B16" s="11" t="s">
        <v>1582</v>
      </c>
      <c r="C16" s="72" t="s">
        <v>16</v>
      </c>
      <c r="D16" s="73"/>
      <c r="E16" s="74" t="s">
        <v>1735</v>
      </c>
      <c r="F16" s="75"/>
      <c r="G16" s="75"/>
      <c r="H16" s="75"/>
      <c r="I16" s="75"/>
      <c r="J16" s="75"/>
      <c r="K16" s="76"/>
      <c r="L16" s="77">
        <v>1590000</v>
      </c>
      <c r="M16" s="78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1508</v>
      </c>
      <c r="C17" s="72" t="s">
        <v>16</v>
      </c>
      <c r="D17" s="73"/>
      <c r="E17" s="74" t="s">
        <v>1736</v>
      </c>
      <c r="F17" s="75"/>
      <c r="G17" s="75"/>
      <c r="H17" s="75"/>
      <c r="I17" s="75"/>
      <c r="J17" s="75"/>
      <c r="K17" s="76"/>
      <c r="L17" s="77">
        <v>900000</v>
      </c>
      <c r="M17" s="78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1582</v>
      </c>
      <c r="C18" s="72" t="s">
        <v>16</v>
      </c>
      <c r="D18" s="73"/>
      <c r="E18" s="74" t="s">
        <v>1737</v>
      </c>
      <c r="F18" s="75"/>
      <c r="G18" s="75"/>
      <c r="H18" s="75"/>
      <c r="I18" s="75"/>
      <c r="J18" s="75"/>
      <c r="K18" s="76"/>
      <c r="L18" s="77">
        <v>1500000</v>
      </c>
      <c r="M18" s="78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1555</v>
      </c>
      <c r="C19" s="72" t="s">
        <v>16</v>
      </c>
      <c r="D19" s="73"/>
      <c r="E19" s="74" t="s">
        <v>1738</v>
      </c>
      <c r="F19" s="75"/>
      <c r="G19" s="75"/>
      <c r="H19" s="75"/>
      <c r="I19" s="75"/>
      <c r="J19" s="75"/>
      <c r="K19" s="76"/>
      <c r="L19" s="77">
        <v>1350000</v>
      </c>
      <c r="M19" s="78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1548</v>
      </c>
      <c r="C20" s="72" t="s">
        <v>16</v>
      </c>
      <c r="D20" s="73"/>
      <c r="E20" s="74" t="s">
        <v>1739</v>
      </c>
      <c r="F20" s="75"/>
      <c r="G20" s="75"/>
      <c r="H20" s="75"/>
      <c r="I20" s="75"/>
      <c r="J20" s="75"/>
      <c r="K20" s="76"/>
      <c r="L20" s="77">
        <v>900000</v>
      </c>
      <c r="M20" s="78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1508</v>
      </c>
      <c r="C21" s="72" t="s">
        <v>16</v>
      </c>
      <c r="D21" s="73"/>
      <c r="E21" s="74" t="s">
        <v>1740</v>
      </c>
      <c r="F21" s="75"/>
      <c r="G21" s="75"/>
      <c r="H21" s="75"/>
      <c r="I21" s="75"/>
      <c r="J21" s="75"/>
      <c r="K21" s="76"/>
      <c r="L21" s="77">
        <v>1462800</v>
      </c>
      <c r="M21" s="78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1631</v>
      </c>
      <c r="C22" s="72" t="s">
        <v>16</v>
      </c>
      <c r="D22" s="73"/>
      <c r="E22" s="74" t="s">
        <v>1742</v>
      </c>
      <c r="F22" s="75"/>
      <c r="G22" s="75"/>
      <c r="H22" s="75"/>
      <c r="I22" s="75"/>
      <c r="J22" s="75"/>
      <c r="K22" s="76"/>
      <c r="L22" s="77">
        <v>1674000</v>
      </c>
      <c r="M22" s="78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1690</v>
      </c>
      <c r="C23" s="72" t="s">
        <v>16</v>
      </c>
      <c r="D23" s="73"/>
      <c r="E23" s="74" t="s">
        <v>1741</v>
      </c>
      <c r="F23" s="75"/>
      <c r="G23" s="75"/>
      <c r="H23" s="75"/>
      <c r="I23" s="75"/>
      <c r="J23" s="75"/>
      <c r="K23" s="76"/>
      <c r="L23" s="77">
        <v>1560000</v>
      </c>
      <c r="M23" s="78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1690</v>
      </c>
      <c r="C24" s="72" t="s">
        <v>16</v>
      </c>
      <c r="D24" s="73"/>
      <c r="E24" s="74" t="s">
        <v>1743</v>
      </c>
      <c r="F24" s="75"/>
      <c r="G24" s="75"/>
      <c r="H24" s="75"/>
      <c r="I24" s="75"/>
      <c r="J24" s="75"/>
      <c r="K24" s="76"/>
      <c r="L24" s="77">
        <v>1650000</v>
      </c>
      <c r="M24" s="78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1605</v>
      </c>
      <c r="C25" s="72" t="s">
        <v>16</v>
      </c>
      <c r="D25" s="73"/>
      <c r="E25" s="74" t="s">
        <v>1744</v>
      </c>
      <c r="F25" s="75"/>
      <c r="G25" s="75"/>
      <c r="H25" s="75"/>
      <c r="I25" s="75"/>
      <c r="J25" s="75"/>
      <c r="K25" s="76"/>
      <c r="L25" s="77">
        <v>898500</v>
      </c>
      <c r="M25" s="78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1690</v>
      </c>
      <c r="C26" s="72" t="s">
        <v>16</v>
      </c>
      <c r="D26" s="73"/>
      <c r="E26" s="74" t="s">
        <v>1745</v>
      </c>
      <c r="F26" s="75"/>
      <c r="G26" s="75"/>
      <c r="H26" s="75"/>
      <c r="I26" s="75"/>
      <c r="J26" s="75"/>
      <c r="K26" s="76"/>
      <c r="L26" s="77">
        <v>1470000</v>
      </c>
      <c r="M26" s="78"/>
      <c r="N26" s="12" t="s">
        <v>17</v>
      </c>
      <c r="O26" s="30"/>
      <c r="T26" s="37"/>
    </row>
    <row r="27" spans="1:21" s="3" customFormat="1" ht="25.5" customHeight="1">
      <c r="A27" s="13">
        <v>18</v>
      </c>
      <c r="B27" s="11" t="s">
        <v>1690</v>
      </c>
      <c r="C27" s="72" t="s">
        <v>16</v>
      </c>
      <c r="D27" s="73"/>
      <c r="E27" s="74" t="s">
        <v>1746</v>
      </c>
      <c r="F27" s="75"/>
      <c r="G27" s="75"/>
      <c r="H27" s="75"/>
      <c r="I27" s="75"/>
      <c r="J27" s="75"/>
      <c r="K27" s="76"/>
      <c r="L27" s="77">
        <v>1560000</v>
      </c>
      <c r="M27" s="78"/>
      <c r="N27" s="12" t="s">
        <v>17</v>
      </c>
      <c r="O27" s="30"/>
      <c r="T27" s="37"/>
    </row>
    <row r="28" spans="1:21" s="3" customFormat="1" ht="25.5" customHeight="1">
      <c r="A28" s="13">
        <v>19</v>
      </c>
      <c r="B28" s="11" t="s">
        <v>1584</v>
      </c>
      <c r="C28" s="72">
        <v>38</v>
      </c>
      <c r="D28" s="73"/>
      <c r="E28" s="74" t="s">
        <v>1747</v>
      </c>
      <c r="F28" s="75"/>
      <c r="G28" s="75"/>
      <c r="H28" s="75"/>
      <c r="I28" s="75"/>
      <c r="J28" s="75"/>
      <c r="K28" s="76"/>
      <c r="L28" s="77">
        <v>185350000</v>
      </c>
      <c r="M28" s="78"/>
      <c r="N28" s="12" t="s">
        <v>41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1700</v>
      </c>
      <c r="C29" s="72">
        <v>80</v>
      </c>
      <c r="D29" s="73"/>
      <c r="E29" s="74" t="s">
        <v>1748</v>
      </c>
      <c r="F29" s="75"/>
      <c r="G29" s="75"/>
      <c r="H29" s="75"/>
      <c r="I29" s="75"/>
      <c r="J29" s="75"/>
      <c r="K29" s="76"/>
      <c r="L29" s="77">
        <v>14800000</v>
      </c>
      <c r="M29" s="78"/>
      <c r="N29" s="12" t="s">
        <v>41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1749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237505300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20642-38C7-4458-839C-297F991C6AC7}">
  <sheetPr>
    <tabColor theme="0"/>
  </sheetPr>
  <dimension ref="A1:U100"/>
  <sheetViews>
    <sheetView rightToLeft="1" zoomScale="115" zoomScaleNormal="115" zoomScaleSheetLayoutView="85" workbookViewId="0">
      <pane xSplit="1" ySplit="9" topLeftCell="B28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4685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4686</v>
      </c>
      <c r="C10" s="72">
        <v>1331</v>
      </c>
      <c r="D10" s="73"/>
      <c r="E10" s="74" t="s">
        <v>4687</v>
      </c>
      <c r="F10" s="75"/>
      <c r="G10" s="75"/>
      <c r="H10" s="75"/>
      <c r="I10" s="75"/>
      <c r="J10" s="75"/>
      <c r="K10" s="76"/>
      <c r="L10" s="77">
        <v>9800000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4686</v>
      </c>
      <c r="C11" s="72" t="s">
        <v>16</v>
      </c>
      <c r="D11" s="73"/>
      <c r="E11" s="74" t="s">
        <v>4688</v>
      </c>
      <c r="F11" s="75"/>
      <c r="G11" s="75"/>
      <c r="H11" s="75"/>
      <c r="I11" s="75"/>
      <c r="J11" s="75"/>
      <c r="K11" s="76"/>
      <c r="L11" s="77">
        <v>2000000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4689</v>
      </c>
      <c r="C12" s="72" t="s">
        <v>16</v>
      </c>
      <c r="D12" s="73"/>
      <c r="E12" s="74" t="s">
        <v>4690</v>
      </c>
      <c r="F12" s="75"/>
      <c r="G12" s="75"/>
      <c r="H12" s="75"/>
      <c r="I12" s="75"/>
      <c r="J12" s="75"/>
      <c r="K12" s="76"/>
      <c r="L12" s="77">
        <v>6000000</v>
      </c>
      <c r="M12" s="78"/>
      <c r="N12" s="43" t="s">
        <v>40</v>
      </c>
      <c r="O12" s="30"/>
      <c r="R12" s="14"/>
    </row>
    <row r="13" spans="1:20" s="3" customFormat="1" ht="25.5" customHeight="1">
      <c r="A13" s="13">
        <v>4</v>
      </c>
      <c r="B13" s="11" t="s">
        <v>4689</v>
      </c>
      <c r="C13" s="72">
        <v>4817</v>
      </c>
      <c r="D13" s="73"/>
      <c r="E13" s="74" t="s">
        <v>4691</v>
      </c>
      <c r="F13" s="75"/>
      <c r="G13" s="75"/>
      <c r="H13" s="75"/>
      <c r="I13" s="75"/>
      <c r="J13" s="75"/>
      <c r="K13" s="76"/>
      <c r="L13" s="77">
        <v>6220000</v>
      </c>
      <c r="M13" s="78"/>
      <c r="N13" s="43" t="s">
        <v>258</v>
      </c>
      <c r="O13" s="30"/>
    </row>
    <row r="14" spans="1:20" s="3" customFormat="1" ht="25.5" customHeight="1">
      <c r="A14" s="13">
        <v>5</v>
      </c>
      <c r="B14" s="11" t="s">
        <v>4689</v>
      </c>
      <c r="C14" s="72">
        <v>1053</v>
      </c>
      <c r="D14" s="73"/>
      <c r="E14" s="74" t="s">
        <v>4692</v>
      </c>
      <c r="F14" s="75"/>
      <c r="G14" s="75"/>
      <c r="H14" s="75"/>
      <c r="I14" s="75"/>
      <c r="J14" s="75"/>
      <c r="K14" s="76"/>
      <c r="L14" s="77">
        <v>3100000</v>
      </c>
      <c r="M14" s="78"/>
      <c r="N14" s="43" t="s">
        <v>258</v>
      </c>
      <c r="O14" s="30"/>
    </row>
    <row r="15" spans="1:20" s="3" customFormat="1" ht="25.5" customHeight="1">
      <c r="A15" s="13">
        <v>6</v>
      </c>
      <c r="B15" s="11" t="s">
        <v>4524</v>
      </c>
      <c r="C15" s="72">
        <v>646766</v>
      </c>
      <c r="D15" s="73"/>
      <c r="E15" s="74" t="s">
        <v>4694</v>
      </c>
      <c r="F15" s="75"/>
      <c r="G15" s="75"/>
      <c r="H15" s="75"/>
      <c r="I15" s="75"/>
      <c r="J15" s="75"/>
      <c r="K15" s="76"/>
      <c r="L15" s="77">
        <v>4800000</v>
      </c>
      <c r="M15" s="78"/>
      <c r="N15" s="43" t="s">
        <v>114</v>
      </c>
      <c r="O15" s="30"/>
    </row>
    <row r="16" spans="1:20" s="3" customFormat="1" ht="25.5" customHeight="1">
      <c r="A16" s="13">
        <v>7</v>
      </c>
      <c r="B16" s="11" t="s">
        <v>4524</v>
      </c>
      <c r="C16" s="72">
        <v>4888</v>
      </c>
      <c r="D16" s="73"/>
      <c r="E16" s="74" t="s">
        <v>4695</v>
      </c>
      <c r="F16" s="75"/>
      <c r="G16" s="75"/>
      <c r="H16" s="75"/>
      <c r="I16" s="75"/>
      <c r="J16" s="75"/>
      <c r="K16" s="76"/>
      <c r="L16" s="77">
        <v>8400000</v>
      </c>
      <c r="M16" s="78"/>
      <c r="N16" s="43" t="s">
        <v>43</v>
      </c>
      <c r="O16" s="30"/>
      <c r="T16" s="37"/>
    </row>
    <row r="17" spans="1:21" s="3" customFormat="1" ht="25.5" customHeight="1">
      <c r="A17" s="13">
        <v>8</v>
      </c>
      <c r="B17" s="11" t="s">
        <v>4693</v>
      </c>
      <c r="C17" s="72">
        <v>100</v>
      </c>
      <c r="D17" s="73"/>
      <c r="E17" s="74" t="s">
        <v>4696</v>
      </c>
      <c r="F17" s="75"/>
      <c r="G17" s="75"/>
      <c r="H17" s="75"/>
      <c r="I17" s="75"/>
      <c r="J17" s="75"/>
      <c r="K17" s="76"/>
      <c r="L17" s="77">
        <v>1800000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4697</v>
      </c>
      <c r="C18" s="72">
        <v>8685</v>
      </c>
      <c r="D18" s="73"/>
      <c r="E18" s="74" t="s">
        <v>4698</v>
      </c>
      <c r="F18" s="75"/>
      <c r="G18" s="75"/>
      <c r="H18" s="75"/>
      <c r="I18" s="75"/>
      <c r="J18" s="75"/>
      <c r="K18" s="76"/>
      <c r="L18" s="77">
        <v>11777000</v>
      </c>
      <c r="M18" s="78"/>
      <c r="N18" s="43" t="s">
        <v>40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4699</v>
      </c>
      <c r="C19" s="72">
        <v>5973</v>
      </c>
      <c r="D19" s="73"/>
      <c r="E19" s="74" t="s">
        <v>4700</v>
      </c>
      <c r="F19" s="75"/>
      <c r="G19" s="75"/>
      <c r="H19" s="75"/>
      <c r="I19" s="75"/>
      <c r="J19" s="75"/>
      <c r="K19" s="76"/>
      <c r="L19" s="77">
        <v>951338</v>
      </c>
      <c r="M19" s="78"/>
      <c r="N19" s="43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4510</v>
      </c>
      <c r="C20" s="72">
        <v>4179</v>
      </c>
      <c r="D20" s="73"/>
      <c r="E20" s="86" t="s">
        <v>4701</v>
      </c>
      <c r="F20" s="87"/>
      <c r="G20" s="87"/>
      <c r="H20" s="87"/>
      <c r="I20" s="87"/>
      <c r="J20" s="87"/>
      <c r="K20" s="88"/>
      <c r="L20" s="77">
        <v>79800000</v>
      </c>
      <c r="M20" s="78"/>
      <c r="N20" s="43" t="s">
        <v>39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4702</v>
      </c>
      <c r="C21" s="72">
        <v>275</v>
      </c>
      <c r="D21" s="73"/>
      <c r="E21" s="74" t="s">
        <v>4703</v>
      </c>
      <c r="F21" s="75"/>
      <c r="G21" s="75"/>
      <c r="H21" s="75"/>
      <c r="I21" s="75"/>
      <c r="J21" s="75"/>
      <c r="K21" s="76"/>
      <c r="L21" s="77">
        <v>41000000</v>
      </c>
      <c r="M21" s="78"/>
      <c r="N21" s="43" t="s">
        <v>4704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4705</v>
      </c>
      <c r="C22" s="72">
        <v>3304</v>
      </c>
      <c r="D22" s="73"/>
      <c r="E22" s="74" t="s">
        <v>4706</v>
      </c>
      <c r="F22" s="75"/>
      <c r="G22" s="75"/>
      <c r="H22" s="75"/>
      <c r="I22" s="75"/>
      <c r="J22" s="75"/>
      <c r="K22" s="76"/>
      <c r="L22" s="77">
        <v>1400000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4697</v>
      </c>
      <c r="C23" s="72">
        <v>1330</v>
      </c>
      <c r="D23" s="73"/>
      <c r="E23" s="86" t="s">
        <v>4709</v>
      </c>
      <c r="F23" s="87"/>
      <c r="G23" s="87"/>
      <c r="H23" s="87"/>
      <c r="I23" s="87"/>
      <c r="J23" s="87"/>
      <c r="K23" s="88"/>
      <c r="L23" s="77">
        <v>3800000</v>
      </c>
      <c r="M23" s="78"/>
      <c r="N23" s="43" t="s">
        <v>258</v>
      </c>
      <c r="O23" s="30"/>
      <c r="T23" s="37"/>
    </row>
    <row r="24" spans="1:21" s="3" customFormat="1" ht="25.5" customHeight="1">
      <c r="A24" s="13">
        <v>15</v>
      </c>
      <c r="B24" s="11" t="s">
        <v>4689</v>
      </c>
      <c r="C24" s="72">
        <v>546404</v>
      </c>
      <c r="D24" s="73"/>
      <c r="E24" s="74" t="s">
        <v>4707</v>
      </c>
      <c r="F24" s="75"/>
      <c r="G24" s="75"/>
      <c r="H24" s="75"/>
      <c r="I24" s="75"/>
      <c r="J24" s="75"/>
      <c r="K24" s="76"/>
      <c r="L24" s="77">
        <v>84460000</v>
      </c>
      <c r="M24" s="78"/>
      <c r="N24" s="43" t="s">
        <v>258</v>
      </c>
      <c r="O24" s="30"/>
      <c r="T24" s="37"/>
    </row>
    <row r="25" spans="1:21" s="3" customFormat="1" ht="25.5" customHeight="1">
      <c r="A25" s="13">
        <v>16</v>
      </c>
      <c r="B25" s="11" t="s">
        <v>4699</v>
      </c>
      <c r="C25" s="72">
        <v>1958</v>
      </c>
      <c r="D25" s="73"/>
      <c r="E25" s="86" t="s">
        <v>4708</v>
      </c>
      <c r="F25" s="87"/>
      <c r="G25" s="87"/>
      <c r="H25" s="87"/>
      <c r="I25" s="87"/>
      <c r="J25" s="87"/>
      <c r="K25" s="88"/>
      <c r="L25" s="77">
        <v>3500000</v>
      </c>
      <c r="M25" s="78"/>
      <c r="N25" s="43" t="s">
        <v>258</v>
      </c>
      <c r="O25" s="30"/>
      <c r="T25" s="37"/>
    </row>
    <row r="26" spans="1:21" s="3" customFormat="1" ht="25.5" customHeight="1">
      <c r="A26" s="13">
        <v>17</v>
      </c>
      <c r="B26" s="11" t="s">
        <v>4589</v>
      </c>
      <c r="C26" s="72">
        <v>443</v>
      </c>
      <c r="D26" s="73"/>
      <c r="E26" s="74" t="s">
        <v>4711</v>
      </c>
      <c r="F26" s="75"/>
      <c r="G26" s="75"/>
      <c r="H26" s="75"/>
      <c r="I26" s="75"/>
      <c r="J26" s="75"/>
      <c r="K26" s="76"/>
      <c r="L26" s="77">
        <v>15000000</v>
      </c>
      <c r="M26" s="78"/>
      <c r="N26" s="43" t="s">
        <v>43</v>
      </c>
      <c r="O26" s="30"/>
      <c r="T26" s="37"/>
    </row>
    <row r="27" spans="1:21" s="3" customFormat="1" ht="25.5" customHeight="1">
      <c r="A27" s="13">
        <v>18</v>
      </c>
      <c r="B27" s="11" t="s">
        <v>4589</v>
      </c>
      <c r="C27" s="72">
        <v>442</v>
      </c>
      <c r="D27" s="73"/>
      <c r="E27" s="74" t="s">
        <v>4710</v>
      </c>
      <c r="F27" s="75"/>
      <c r="G27" s="75"/>
      <c r="H27" s="75"/>
      <c r="I27" s="75"/>
      <c r="J27" s="75"/>
      <c r="K27" s="76"/>
      <c r="L27" s="77">
        <v>15000000</v>
      </c>
      <c r="M27" s="78"/>
      <c r="N27" s="43" t="s">
        <v>43</v>
      </c>
      <c r="O27" s="30"/>
      <c r="T27" s="37"/>
    </row>
    <row r="28" spans="1:21" s="3" customFormat="1" ht="25.5" customHeight="1">
      <c r="A28" s="13">
        <v>19</v>
      </c>
      <c r="B28" s="11" t="s">
        <v>4586</v>
      </c>
      <c r="C28" s="72">
        <v>3455</v>
      </c>
      <c r="D28" s="73"/>
      <c r="E28" s="74" t="s">
        <v>4712</v>
      </c>
      <c r="F28" s="75"/>
      <c r="G28" s="75"/>
      <c r="H28" s="75"/>
      <c r="I28" s="75"/>
      <c r="J28" s="75"/>
      <c r="K28" s="76"/>
      <c r="L28" s="77">
        <v>8000000</v>
      </c>
      <c r="M28" s="78"/>
      <c r="N28" s="43" t="s">
        <v>43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4713</v>
      </c>
      <c r="C29" s="72">
        <v>58</v>
      </c>
      <c r="D29" s="73"/>
      <c r="E29" s="74" t="s">
        <v>4715</v>
      </c>
      <c r="F29" s="75"/>
      <c r="G29" s="75"/>
      <c r="H29" s="75"/>
      <c r="I29" s="75"/>
      <c r="J29" s="75"/>
      <c r="K29" s="76"/>
      <c r="L29" s="77">
        <v>21435000</v>
      </c>
      <c r="M29" s="78"/>
      <c r="N29" s="43" t="s">
        <v>39</v>
      </c>
      <c r="O29" s="30"/>
      <c r="T29" s="37"/>
    </row>
    <row r="30" spans="1:21" s="3" customFormat="1" ht="25.5" customHeight="1" thickBot="1">
      <c r="A30" s="13">
        <v>20</v>
      </c>
      <c r="B30" s="11" t="s">
        <v>4714</v>
      </c>
      <c r="C30" s="72">
        <v>59</v>
      </c>
      <c r="D30" s="73"/>
      <c r="E30" s="74" t="s">
        <v>4716</v>
      </c>
      <c r="F30" s="75"/>
      <c r="G30" s="75"/>
      <c r="H30" s="75"/>
      <c r="I30" s="75"/>
      <c r="J30" s="75"/>
      <c r="K30" s="76"/>
      <c r="L30" s="77">
        <v>19405000</v>
      </c>
      <c r="M30" s="78"/>
      <c r="N30" s="43" t="s">
        <v>39</v>
      </c>
      <c r="O30" s="30"/>
      <c r="T30" s="37"/>
    </row>
    <row r="31" spans="1:21" s="20" customFormat="1" ht="33" customHeight="1" thickBot="1">
      <c r="A31" s="17"/>
      <c r="B31" s="18"/>
      <c r="C31" s="79" t="s">
        <v>4717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347648338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1">
    <tabColor theme="2"/>
  </sheetPr>
  <dimension ref="A1:U100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1700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1700</v>
      </c>
      <c r="C10" s="72" t="s">
        <v>16</v>
      </c>
      <c r="D10" s="73"/>
      <c r="E10" s="74" t="s">
        <v>1701</v>
      </c>
      <c r="F10" s="75"/>
      <c r="G10" s="75"/>
      <c r="H10" s="75"/>
      <c r="I10" s="75"/>
      <c r="J10" s="75"/>
      <c r="K10" s="76"/>
      <c r="L10" s="77">
        <v>1630200</v>
      </c>
      <c r="M10" s="78"/>
      <c r="N10" s="12" t="s">
        <v>17</v>
      </c>
      <c r="O10" s="30"/>
      <c r="R10" s="14"/>
    </row>
    <row r="11" spans="1:20" s="3" customFormat="1" ht="25.5" customHeight="1">
      <c r="A11" s="13">
        <v>2</v>
      </c>
      <c r="B11" s="11" t="s">
        <v>1680</v>
      </c>
      <c r="C11" s="72" t="s">
        <v>16</v>
      </c>
      <c r="D11" s="73"/>
      <c r="E11" s="74" t="s">
        <v>1702</v>
      </c>
      <c r="F11" s="75"/>
      <c r="G11" s="75"/>
      <c r="H11" s="75"/>
      <c r="I11" s="75"/>
      <c r="J11" s="75"/>
      <c r="K11" s="76"/>
      <c r="L11" s="77">
        <v>500400</v>
      </c>
      <c r="M11" s="78"/>
      <c r="N11" s="12" t="s">
        <v>175</v>
      </c>
      <c r="O11" s="30"/>
      <c r="R11" s="14"/>
    </row>
    <row r="12" spans="1:20" s="3" customFormat="1" ht="25.5" customHeight="1">
      <c r="A12" s="13">
        <v>3</v>
      </c>
      <c r="B12" s="11" t="s">
        <v>1605</v>
      </c>
      <c r="C12" s="72" t="s">
        <v>16</v>
      </c>
      <c r="D12" s="73"/>
      <c r="E12" s="74" t="s">
        <v>1703</v>
      </c>
      <c r="F12" s="75"/>
      <c r="G12" s="75"/>
      <c r="H12" s="75"/>
      <c r="I12" s="75"/>
      <c r="J12" s="75"/>
      <c r="K12" s="76"/>
      <c r="L12" s="77">
        <v>1800000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1700</v>
      </c>
      <c r="C13" s="72" t="s">
        <v>16</v>
      </c>
      <c r="D13" s="73"/>
      <c r="E13" s="74" t="s">
        <v>1704</v>
      </c>
      <c r="F13" s="75"/>
      <c r="G13" s="75"/>
      <c r="H13" s="75"/>
      <c r="I13" s="75"/>
      <c r="J13" s="75"/>
      <c r="K13" s="76"/>
      <c r="L13" s="77">
        <v>1391500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1679</v>
      </c>
      <c r="C14" s="72" t="s">
        <v>16</v>
      </c>
      <c r="D14" s="73"/>
      <c r="E14" s="74" t="s">
        <v>1705</v>
      </c>
      <c r="F14" s="75"/>
      <c r="G14" s="75"/>
      <c r="H14" s="75"/>
      <c r="I14" s="75"/>
      <c r="J14" s="75"/>
      <c r="K14" s="76"/>
      <c r="L14" s="77">
        <v>900000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1679</v>
      </c>
      <c r="C15" s="72" t="s">
        <v>16</v>
      </c>
      <c r="D15" s="73"/>
      <c r="E15" s="74" t="s">
        <v>1706</v>
      </c>
      <c r="F15" s="75"/>
      <c r="G15" s="75"/>
      <c r="H15" s="75"/>
      <c r="I15" s="75"/>
      <c r="J15" s="75"/>
      <c r="K15" s="76"/>
      <c r="L15" s="77">
        <v>900000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1611</v>
      </c>
      <c r="C16" s="72" t="s">
        <v>16</v>
      </c>
      <c r="D16" s="73"/>
      <c r="E16" s="74" t="s">
        <v>1707</v>
      </c>
      <c r="F16" s="75"/>
      <c r="G16" s="75"/>
      <c r="H16" s="75"/>
      <c r="I16" s="75"/>
      <c r="J16" s="75"/>
      <c r="K16" s="76"/>
      <c r="L16" s="77">
        <v>1440000</v>
      </c>
      <c r="M16" s="78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1679</v>
      </c>
      <c r="C17" s="72" t="s">
        <v>16</v>
      </c>
      <c r="D17" s="73"/>
      <c r="E17" s="74" t="s">
        <v>1708</v>
      </c>
      <c r="F17" s="75"/>
      <c r="G17" s="75"/>
      <c r="H17" s="75"/>
      <c r="I17" s="75"/>
      <c r="J17" s="75"/>
      <c r="K17" s="76"/>
      <c r="L17" s="77">
        <v>900000</v>
      </c>
      <c r="M17" s="78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1605</v>
      </c>
      <c r="C18" s="72">
        <v>5055</v>
      </c>
      <c r="D18" s="73"/>
      <c r="E18" s="74" t="s">
        <v>1709</v>
      </c>
      <c r="F18" s="75"/>
      <c r="G18" s="75"/>
      <c r="H18" s="75"/>
      <c r="I18" s="75"/>
      <c r="J18" s="75"/>
      <c r="K18" s="76"/>
      <c r="L18" s="77">
        <v>30000000</v>
      </c>
      <c r="M18" s="78"/>
      <c r="N18" s="12" t="s">
        <v>363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1557</v>
      </c>
      <c r="C19" s="72" t="s">
        <v>16</v>
      </c>
      <c r="D19" s="73"/>
      <c r="E19" s="74" t="s">
        <v>1710</v>
      </c>
      <c r="F19" s="75"/>
      <c r="G19" s="75"/>
      <c r="H19" s="75"/>
      <c r="I19" s="75"/>
      <c r="J19" s="75"/>
      <c r="K19" s="76"/>
      <c r="L19" s="77">
        <v>1636200</v>
      </c>
      <c r="M19" s="78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1582</v>
      </c>
      <c r="C20" s="72">
        <v>27307</v>
      </c>
      <c r="D20" s="73"/>
      <c r="E20" s="74" t="s">
        <v>1711</v>
      </c>
      <c r="F20" s="75"/>
      <c r="G20" s="75"/>
      <c r="H20" s="75"/>
      <c r="I20" s="75"/>
      <c r="J20" s="75"/>
      <c r="K20" s="76"/>
      <c r="L20" s="77">
        <v>42830000</v>
      </c>
      <c r="M20" s="78"/>
      <c r="N20" s="12" t="s">
        <v>43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1582</v>
      </c>
      <c r="C21" s="72">
        <v>131126</v>
      </c>
      <c r="D21" s="73"/>
      <c r="E21" s="74" t="s">
        <v>1712</v>
      </c>
      <c r="F21" s="75"/>
      <c r="G21" s="75"/>
      <c r="H21" s="75"/>
      <c r="I21" s="75"/>
      <c r="J21" s="75"/>
      <c r="K21" s="76"/>
      <c r="L21" s="77">
        <v>17300000</v>
      </c>
      <c r="M21" s="78"/>
      <c r="N21" s="12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1700</v>
      </c>
      <c r="C22" s="72" t="s">
        <v>16</v>
      </c>
      <c r="D22" s="73"/>
      <c r="E22" s="74" t="s">
        <v>1713</v>
      </c>
      <c r="F22" s="75"/>
      <c r="G22" s="75"/>
      <c r="H22" s="75"/>
      <c r="I22" s="75"/>
      <c r="J22" s="75"/>
      <c r="K22" s="76"/>
      <c r="L22" s="77">
        <v>1510500</v>
      </c>
      <c r="M22" s="78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1631</v>
      </c>
      <c r="C23" s="72" t="s">
        <v>16</v>
      </c>
      <c r="D23" s="73"/>
      <c r="E23" s="74" t="s">
        <v>1714</v>
      </c>
      <c r="F23" s="75"/>
      <c r="G23" s="75"/>
      <c r="H23" s="75"/>
      <c r="I23" s="75"/>
      <c r="J23" s="75"/>
      <c r="K23" s="76"/>
      <c r="L23" s="77">
        <v>3071000</v>
      </c>
      <c r="M23" s="78"/>
      <c r="N23" s="12" t="s">
        <v>258</v>
      </c>
      <c r="O23" s="30"/>
      <c r="T23" s="37"/>
    </row>
    <row r="24" spans="1:21" s="3" customFormat="1" ht="25.5" customHeight="1">
      <c r="A24" s="13">
        <v>15</v>
      </c>
      <c r="B24" s="11" t="s">
        <v>1532</v>
      </c>
      <c r="C24" s="72" t="s">
        <v>16</v>
      </c>
      <c r="D24" s="73"/>
      <c r="E24" s="74" t="s">
        <v>1715</v>
      </c>
      <c r="F24" s="75"/>
      <c r="G24" s="75"/>
      <c r="H24" s="75"/>
      <c r="I24" s="75"/>
      <c r="J24" s="75"/>
      <c r="K24" s="76"/>
      <c r="L24" s="77">
        <v>2000000</v>
      </c>
      <c r="M24" s="78"/>
      <c r="N24" s="12" t="s">
        <v>767</v>
      </c>
      <c r="O24" s="30"/>
      <c r="T24" s="37"/>
    </row>
    <row r="25" spans="1:21" s="3" customFormat="1" ht="25.5" customHeight="1">
      <c r="A25" s="13">
        <v>16</v>
      </c>
      <c r="B25" s="11" t="s">
        <v>1577</v>
      </c>
      <c r="C25" s="72" t="s">
        <v>16</v>
      </c>
      <c r="D25" s="73"/>
      <c r="E25" s="74" t="s">
        <v>1716</v>
      </c>
      <c r="F25" s="75"/>
      <c r="G25" s="75"/>
      <c r="H25" s="75"/>
      <c r="I25" s="75"/>
      <c r="J25" s="75"/>
      <c r="K25" s="76"/>
      <c r="L25" s="77">
        <v>7000000</v>
      </c>
      <c r="M25" s="78"/>
      <c r="N25" s="12" t="s">
        <v>767</v>
      </c>
      <c r="O25" s="30"/>
      <c r="T25" s="37"/>
    </row>
    <row r="26" spans="1:21" s="3" customFormat="1" ht="25.5" customHeight="1">
      <c r="A26" s="13">
        <v>17</v>
      </c>
      <c r="B26" s="11" t="s">
        <v>1584</v>
      </c>
      <c r="C26" s="72">
        <v>2245</v>
      </c>
      <c r="D26" s="73"/>
      <c r="E26" s="74" t="s">
        <v>1717</v>
      </c>
      <c r="F26" s="75"/>
      <c r="G26" s="75"/>
      <c r="H26" s="75"/>
      <c r="I26" s="75"/>
      <c r="J26" s="75"/>
      <c r="K26" s="76"/>
      <c r="L26" s="77">
        <v>1800000</v>
      </c>
      <c r="M26" s="78"/>
      <c r="N26" s="12" t="s">
        <v>363</v>
      </c>
      <c r="O26" s="30"/>
      <c r="T26" s="37"/>
    </row>
    <row r="27" spans="1:21" s="3" customFormat="1" ht="25.5" customHeight="1">
      <c r="A27" s="13">
        <v>18</v>
      </c>
      <c r="B27" s="11" t="s">
        <v>1508</v>
      </c>
      <c r="C27" s="72">
        <v>3241</v>
      </c>
      <c r="D27" s="73"/>
      <c r="E27" s="74" t="s">
        <v>1718</v>
      </c>
      <c r="F27" s="75"/>
      <c r="G27" s="75"/>
      <c r="H27" s="75"/>
      <c r="I27" s="75"/>
      <c r="J27" s="75"/>
      <c r="K27" s="76"/>
      <c r="L27" s="77">
        <v>1700000</v>
      </c>
      <c r="M27" s="78"/>
      <c r="N27" s="12" t="s">
        <v>363</v>
      </c>
      <c r="O27" s="30"/>
      <c r="T27" s="37"/>
    </row>
    <row r="28" spans="1:21" s="3" customFormat="1" ht="25.5" customHeight="1">
      <c r="A28" s="13">
        <v>19</v>
      </c>
      <c r="B28" s="11" t="s">
        <v>1584</v>
      </c>
      <c r="C28" s="72">
        <v>1563</v>
      </c>
      <c r="D28" s="73"/>
      <c r="E28" s="74" t="s">
        <v>1719</v>
      </c>
      <c r="F28" s="75"/>
      <c r="G28" s="75"/>
      <c r="H28" s="75"/>
      <c r="I28" s="75"/>
      <c r="J28" s="75"/>
      <c r="K28" s="76"/>
      <c r="L28" s="77">
        <v>1500000</v>
      </c>
      <c r="M28" s="78"/>
      <c r="N28" s="12" t="s">
        <v>363</v>
      </c>
      <c r="O28" s="30"/>
      <c r="P28" s="40" t="s">
        <v>4989</v>
      </c>
      <c r="T28" s="37"/>
    </row>
    <row r="29" spans="1:21" s="3" customFormat="1" ht="25.5" customHeight="1">
      <c r="A29" s="13">
        <v>20</v>
      </c>
      <c r="B29" s="11" t="s">
        <v>1631</v>
      </c>
      <c r="C29" s="72">
        <v>5592</v>
      </c>
      <c r="D29" s="73"/>
      <c r="E29" s="125" t="s">
        <v>1720</v>
      </c>
      <c r="F29" s="126"/>
      <c r="G29" s="126"/>
      <c r="H29" s="126"/>
      <c r="I29" s="126"/>
      <c r="J29" s="126"/>
      <c r="K29" s="127"/>
      <c r="L29" s="77">
        <v>2250000</v>
      </c>
      <c r="M29" s="78"/>
      <c r="N29" s="12" t="s">
        <v>114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1631</v>
      </c>
      <c r="C30" s="72">
        <v>5554</v>
      </c>
      <c r="D30" s="73"/>
      <c r="E30" s="125" t="s">
        <v>1721</v>
      </c>
      <c r="F30" s="126"/>
      <c r="G30" s="126"/>
      <c r="H30" s="126"/>
      <c r="I30" s="126"/>
      <c r="J30" s="126"/>
      <c r="K30" s="127"/>
      <c r="L30" s="77">
        <v>2300000</v>
      </c>
      <c r="M30" s="78"/>
      <c r="N30" s="12" t="s">
        <v>114</v>
      </c>
      <c r="O30" s="30"/>
      <c r="P30" s="40"/>
      <c r="T30" s="37"/>
    </row>
    <row r="31" spans="1:21" s="20" customFormat="1" ht="33" customHeight="1" thickBot="1">
      <c r="A31" s="17" t="s">
        <v>18</v>
      </c>
      <c r="B31" s="18"/>
      <c r="C31" s="79" t="s">
        <v>1722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124359800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2">
    <tabColor theme="2"/>
  </sheetPr>
  <dimension ref="A1:U100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1679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1680</v>
      </c>
      <c r="C10" s="72">
        <v>5610</v>
      </c>
      <c r="D10" s="73"/>
      <c r="E10" s="125" t="s">
        <v>1681</v>
      </c>
      <c r="F10" s="126"/>
      <c r="G10" s="126"/>
      <c r="H10" s="126"/>
      <c r="I10" s="126"/>
      <c r="J10" s="126"/>
      <c r="K10" s="127"/>
      <c r="L10" s="77">
        <v>2720000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1680</v>
      </c>
      <c r="C11" s="72">
        <v>26</v>
      </c>
      <c r="D11" s="73"/>
      <c r="E11" s="74" t="s">
        <v>1682</v>
      </c>
      <c r="F11" s="75"/>
      <c r="G11" s="75"/>
      <c r="H11" s="75"/>
      <c r="I11" s="75"/>
      <c r="J11" s="75"/>
      <c r="K11" s="76"/>
      <c r="L11" s="77">
        <v>42170000</v>
      </c>
      <c r="M11" s="78"/>
      <c r="N11" s="12" t="s">
        <v>152</v>
      </c>
      <c r="O11" s="30"/>
      <c r="R11" s="14"/>
    </row>
    <row r="12" spans="1:20" s="3" customFormat="1" ht="25.5" customHeight="1">
      <c r="A12" s="13">
        <v>3</v>
      </c>
      <c r="B12" s="11" t="s">
        <v>1605</v>
      </c>
      <c r="C12" s="72" t="s">
        <v>16</v>
      </c>
      <c r="D12" s="73"/>
      <c r="E12" s="74" t="s">
        <v>1683</v>
      </c>
      <c r="F12" s="75"/>
      <c r="G12" s="75"/>
      <c r="H12" s="75"/>
      <c r="I12" s="75"/>
      <c r="J12" s="75"/>
      <c r="K12" s="76"/>
      <c r="L12" s="77">
        <v>1380000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1605</v>
      </c>
      <c r="C13" s="72" t="s">
        <v>16</v>
      </c>
      <c r="D13" s="73"/>
      <c r="E13" s="74" t="s">
        <v>1684</v>
      </c>
      <c r="F13" s="75"/>
      <c r="G13" s="75"/>
      <c r="H13" s="75"/>
      <c r="I13" s="75"/>
      <c r="J13" s="75"/>
      <c r="K13" s="76"/>
      <c r="L13" s="77">
        <v>900000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1611</v>
      </c>
      <c r="C14" s="72" t="s">
        <v>16</v>
      </c>
      <c r="D14" s="73"/>
      <c r="E14" s="74" t="s">
        <v>1685</v>
      </c>
      <c r="F14" s="75"/>
      <c r="G14" s="75"/>
      <c r="H14" s="75"/>
      <c r="I14" s="75"/>
      <c r="J14" s="75"/>
      <c r="K14" s="76"/>
      <c r="L14" s="77">
        <v>900000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1605</v>
      </c>
      <c r="C15" s="72">
        <v>3248</v>
      </c>
      <c r="D15" s="73"/>
      <c r="E15" s="74" t="s">
        <v>1686</v>
      </c>
      <c r="F15" s="75"/>
      <c r="G15" s="75"/>
      <c r="H15" s="75"/>
      <c r="I15" s="75"/>
      <c r="J15" s="75"/>
      <c r="K15" s="76"/>
      <c r="L15" s="77">
        <v>1800000</v>
      </c>
      <c r="M15" s="78"/>
      <c r="N15" s="12" t="s">
        <v>363</v>
      </c>
      <c r="O15" s="30"/>
    </row>
    <row r="16" spans="1:20" s="3" customFormat="1" ht="25.5" customHeight="1">
      <c r="A16" s="13">
        <v>7</v>
      </c>
      <c r="B16" s="11" t="s">
        <v>1582</v>
      </c>
      <c r="C16" s="72">
        <v>3243</v>
      </c>
      <c r="D16" s="73"/>
      <c r="E16" s="74" t="s">
        <v>1687</v>
      </c>
      <c r="F16" s="75"/>
      <c r="G16" s="75"/>
      <c r="H16" s="75"/>
      <c r="I16" s="75"/>
      <c r="J16" s="75"/>
      <c r="K16" s="76"/>
      <c r="L16" s="77">
        <v>2000000</v>
      </c>
      <c r="M16" s="78"/>
      <c r="N16" s="12" t="s">
        <v>363</v>
      </c>
      <c r="O16" s="30"/>
      <c r="T16" s="37"/>
    </row>
    <row r="17" spans="1:21" s="3" customFormat="1" ht="25.5" customHeight="1">
      <c r="A17" s="13">
        <v>8</v>
      </c>
      <c r="B17" s="11" t="s">
        <v>1508</v>
      </c>
      <c r="C17" s="72">
        <v>3240</v>
      </c>
      <c r="D17" s="73"/>
      <c r="E17" s="74" t="s">
        <v>1688</v>
      </c>
      <c r="F17" s="75"/>
      <c r="G17" s="75"/>
      <c r="H17" s="75"/>
      <c r="I17" s="75"/>
      <c r="J17" s="75"/>
      <c r="K17" s="76"/>
      <c r="L17" s="77">
        <v>1500000</v>
      </c>
      <c r="M17" s="78"/>
      <c r="N17" s="12" t="s">
        <v>363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1606</v>
      </c>
      <c r="C18" s="72">
        <v>3247</v>
      </c>
      <c r="D18" s="73"/>
      <c r="E18" s="74" t="s">
        <v>1689</v>
      </c>
      <c r="F18" s="75"/>
      <c r="G18" s="75"/>
      <c r="H18" s="75"/>
      <c r="I18" s="75"/>
      <c r="J18" s="75"/>
      <c r="K18" s="76"/>
      <c r="L18" s="77">
        <v>1700000</v>
      </c>
      <c r="M18" s="78"/>
      <c r="N18" s="12" t="s">
        <v>363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1690</v>
      </c>
      <c r="C19" s="72">
        <v>81228</v>
      </c>
      <c r="D19" s="73"/>
      <c r="E19" s="74" t="s">
        <v>1691</v>
      </c>
      <c r="F19" s="75"/>
      <c r="G19" s="75"/>
      <c r="H19" s="75"/>
      <c r="I19" s="75"/>
      <c r="J19" s="75"/>
      <c r="K19" s="76"/>
      <c r="L19" s="77">
        <v>3750000</v>
      </c>
      <c r="M19" s="78"/>
      <c r="N19" s="12" t="s">
        <v>108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1508</v>
      </c>
      <c r="C20" s="72" t="s">
        <v>16</v>
      </c>
      <c r="D20" s="73"/>
      <c r="E20" s="74" t="s">
        <v>1692</v>
      </c>
      <c r="F20" s="75"/>
      <c r="G20" s="75"/>
      <c r="H20" s="75"/>
      <c r="I20" s="75"/>
      <c r="J20" s="75"/>
      <c r="K20" s="76"/>
      <c r="L20" s="77">
        <v>1560000</v>
      </c>
      <c r="M20" s="78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1532</v>
      </c>
      <c r="C21" s="72" t="s">
        <v>16</v>
      </c>
      <c r="D21" s="73"/>
      <c r="E21" s="74" t="s">
        <v>1693</v>
      </c>
      <c r="F21" s="75"/>
      <c r="G21" s="75"/>
      <c r="H21" s="75"/>
      <c r="I21" s="75"/>
      <c r="J21" s="75"/>
      <c r="K21" s="76"/>
      <c r="L21" s="77">
        <v>1560000</v>
      </c>
      <c r="M21" s="78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1548</v>
      </c>
      <c r="C22" s="72" t="s">
        <v>16</v>
      </c>
      <c r="D22" s="73"/>
      <c r="E22" s="74" t="s">
        <v>1694</v>
      </c>
      <c r="F22" s="75"/>
      <c r="G22" s="75"/>
      <c r="H22" s="75"/>
      <c r="I22" s="75"/>
      <c r="J22" s="75"/>
      <c r="K22" s="76"/>
      <c r="L22" s="77">
        <v>900000</v>
      </c>
      <c r="M22" s="78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1606</v>
      </c>
      <c r="C23" s="72" t="s">
        <v>16</v>
      </c>
      <c r="D23" s="73"/>
      <c r="E23" s="74" t="s">
        <v>1695</v>
      </c>
      <c r="F23" s="75"/>
      <c r="G23" s="75"/>
      <c r="H23" s="75"/>
      <c r="I23" s="75"/>
      <c r="J23" s="75"/>
      <c r="K23" s="76"/>
      <c r="L23" s="77">
        <v>1005000</v>
      </c>
      <c r="M23" s="78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1582</v>
      </c>
      <c r="C24" s="72" t="s">
        <v>16</v>
      </c>
      <c r="D24" s="73"/>
      <c r="E24" s="74" t="s">
        <v>1696</v>
      </c>
      <c r="F24" s="75"/>
      <c r="G24" s="75"/>
      <c r="H24" s="75"/>
      <c r="I24" s="75"/>
      <c r="J24" s="75"/>
      <c r="K24" s="76"/>
      <c r="L24" s="77">
        <v>900000</v>
      </c>
      <c r="M24" s="78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1577</v>
      </c>
      <c r="C25" s="72" t="s">
        <v>16</v>
      </c>
      <c r="D25" s="73"/>
      <c r="E25" s="74" t="s">
        <v>1697</v>
      </c>
      <c r="F25" s="75"/>
      <c r="G25" s="75"/>
      <c r="H25" s="75"/>
      <c r="I25" s="75"/>
      <c r="J25" s="75"/>
      <c r="K25" s="76"/>
      <c r="L25" s="77">
        <v>1570000</v>
      </c>
      <c r="M25" s="78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1548</v>
      </c>
      <c r="C26" s="72" t="s">
        <v>16</v>
      </c>
      <c r="D26" s="73"/>
      <c r="E26" s="74" t="s">
        <v>1699</v>
      </c>
      <c r="F26" s="75"/>
      <c r="G26" s="75"/>
      <c r="H26" s="75"/>
      <c r="I26" s="75"/>
      <c r="J26" s="75"/>
      <c r="K26" s="76"/>
      <c r="L26" s="77">
        <v>1580000</v>
      </c>
      <c r="M26" s="78"/>
      <c r="N26" s="12" t="s">
        <v>17</v>
      </c>
      <c r="O26" s="30"/>
      <c r="T26" s="37"/>
    </row>
    <row r="27" spans="1:21" s="3" customFormat="1" ht="25.5" customHeight="1">
      <c r="A27" s="13">
        <v>18</v>
      </c>
      <c r="B27" s="11" t="s">
        <v>1582</v>
      </c>
      <c r="C27" s="72" t="s">
        <v>16</v>
      </c>
      <c r="D27" s="73"/>
      <c r="E27" s="74" t="s">
        <v>1698</v>
      </c>
      <c r="F27" s="75"/>
      <c r="G27" s="75"/>
      <c r="H27" s="75"/>
      <c r="I27" s="75"/>
      <c r="J27" s="75"/>
      <c r="K27" s="76"/>
      <c r="L27" s="77">
        <v>900000</v>
      </c>
      <c r="M27" s="78"/>
      <c r="N27" s="12" t="s">
        <v>17</v>
      </c>
      <c r="O27" s="30"/>
      <c r="T27" s="37"/>
    </row>
    <row r="28" spans="1:21" s="3" customFormat="1" ht="25.5" customHeight="1">
      <c r="A28" s="13">
        <v>19</v>
      </c>
      <c r="B28" s="11" t="s">
        <v>1690</v>
      </c>
      <c r="C28" s="72">
        <v>4554</v>
      </c>
      <c r="D28" s="73"/>
      <c r="E28" s="74" t="s">
        <v>1724</v>
      </c>
      <c r="F28" s="75"/>
      <c r="G28" s="75"/>
      <c r="H28" s="75"/>
      <c r="I28" s="75"/>
      <c r="J28" s="75"/>
      <c r="K28" s="76"/>
      <c r="L28" s="77">
        <v>55100000</v>
      </c>
      <c r="M28" s="78"/>
      <c r="N28" s="12" t="s">
        <v>41</v>
      </c>
      <c r="O28" s="30"/>
      <c r="P28" s="40" t="s">
        <v>4989</v>
      </c>
      <c r="T28" s="37"/>
    </row>
    <row r="29" spans="1:21" s="3" customFormat="1" ht="25.5" customHeight="1">
      <c r="A29" s="13">
        <v>20</v>
      </c>
      <c r="B29" s="11" t="s">
        <v>1723</v>
      </c>
      <c r="C29" s="72">
        <v>81</v>
      </c>
      <c r="D29" s="73"/>
      <c r="E29" s="74" t="s">
        <v>1726</v>
      </c>
      <c r="F29" s="75"/>
      <c r="G29" s="75"/>
      <c r="H29" s="75"/>
      <c r="I29" s="75"/>
      <c r="J29" s="75"/>
      <c r="K29" s="76"/>
      <c r="L29" s="77">
        <v>28175000</v>
      </c>
      <c r="M29" s="78"/>
      <c r="N29" s="12" t="s">
        <v>41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1725</v>
      </c>
      <c r="C30" s="72">
        <v>82</v>
      </c>
      <c r="D30" s="73"/>
      <c r="E30" s="74" t="s">
        <v>1727</v>
      </c>
      <c r="F30" s="75"/>
      <c r="G30" s="75"/>
      <c r="H30" s="75"/>
      <c r="I30" s="75"/>
      <c r="J30" s="75"/>
      <c r="K30" s="76"/>
      <c r="L30" s="77">
        <v>15800000</v>
      </c>
      <c r="M30" s="78"/>
      <c r="N30" s="12" t="s">
        <v>41</v>
      </c>
      <c r="O30" s="30"/>
      <c r="P30" s="40"/>
      <c r="T30" s="37"/>
    </row>
    <row r="31" spans="1:21" s="20" customFormat="1" ht="33" customHeight="1" thickBot="1">
      <c r="A31" s="17" t="s">
        <v>18</v>
      </c>
      <c r="B31" s="18"/>
      <c r="C31" s="79" t="s">
        <v>1728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167870000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3">
    <tabColor theme="2"/>
  </sheetPr>
  <dimension ref="A1:U100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1611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1548</v>
      </c>
      <c r="C10" s="72" t="s">
        <v>16</v>
      </c>
      <c r="D10" s="73"/>
      <c r="E10" s="74" t="s">
        <v>1657</v>
      </c>
      <c r="F10" s="75"/>
      <c r="G10" s="75"/>
      <c r="H10" s="75"/>
      <c r="I10" s="75"/>
      <c r="J10" s="75"/>
      <c r="K10" s="76"/>
      <c r="L10" s="130">
        <v>480000</v>
      </c>
      <c r="M10" s="131"/>
      <c r="N10" s="12" t="s">
        <v>266</v>
      </c>
      <c r="O10" s="30" t="s">
        <v>367</v>
      </c>
      <c r="R10" s="14"/>
    </row>
    <row r="11" spans="1:20" s="3" customFormat="1" ht="25.5" customHeight="1">
      <c r="A11" s="13">
        <v>2</v>
      </c>
      <c r="B11" s="11" t="s">
        <v>1438</v>
      </c>
      <c r="C11" s="72">
        <v>68528</v>
      </c>
      <c r="D11" s="73"/>
      <c r="E11" s="74" t="s">
        <v>1658</v>
      </c>
      <c r="F11" s="75"/>
      <c r="G11" s="75"/>
      <c r="H11" s="75"/>
      <c r="I11" s="75"/>
      <c r="J11" s="75"/>
      <c r="K11" s="76"/>
      <c r="L11" s="130">
        <v>2560000</v>
      </c>
      <c r="M11" s="131"/>
      <c r="N11" s="12" t="s">
        <v>148</v>
      </c>
      <c r="O11" s="30" t="s">
        <v>367</v>
      </c>
      <c r="R11" s="14"/>
    </row>
    <row r="12" spans="1:20" s="3" customFormat="1" ht="25.5" customHeight="1">
      <c r="A12" s="13">
        <v>3</v>
      </c>
      <c r="B12" s="11" t="s">
        <v>1577</v>
      </c>
      <c r="C12" s="72" t="s">
        <v>16</v>
      </c>
      <c r="D12" s="73"/>
      <c r="E12" s="74" t="s">
        <v>1659</v>
      </c>
      <c r="F12" s="75"/>
      <c r="G12" s="75"/>
      <c r="H12" s="75"/>
      <c r="I12" s="75"/>
      <c r="J12" s="75"/>
      <c r="K12" s="76"/>
      <c r="L12" s="130">
        <v>800000</v>
      </c>
      <c r="M12" s="131"/>
      <c r="N12" s="12" t="s">
        <v>214</v>
      </c>
      <c r="O12" s="30" t="s">
        <v>367</v>
      </c>
      <c r="R12" s="14"/>
    </row>
    <row r="13" spans="1:20" s="3" customFormat="1" ht="25.5" customHeight="1">
      <c r="A13" s="13">
        <v>4</v>
      </c>
      <c r="B13" s="11" t="s">
        <v>1548</v>
      </c>
      <c r="C13" s="72" t="s">
        <v>16</v>
      </c>
      <c r="D13" s="73"/>
      <c r="E13" s="74" t="s">
        <v>1660</v>
      </c>
      <c r="F13" s="75"/>
      <c r="G13" s="75"/>
      <c r="H13" s="75"/>
      <c r="I13" s="75"/>
      <c r="J13" s="75"/>
      <c r="K13" s="76"/>
      <c r="L13" s="130">
        <v>1590000</v>
      </c>
      <c r="M13" s="131"/>
      <c r="N13" s="12" t="s">
        <v>17</v>
      </c>
      <c r="O13" s="30" t="s">
        <v>367</v>
      </c>
      <c r="R13" s="14"/>
    </row>
    <row r="14" spans="1:20" s="3" customFormat="1" ht="25.5" customHeight="1">
      <c r="A14" s="13">
        <v>5</v>
      </c>
      <c r="B14" s="11" t="s">
        <v>1529</v>
      </c>
      <c r="C14" s="72" t="s">
        <v>16</v>
      </c>
      <c r="D14" s="73"/>
      <c r="E14" s="74" t="s">
        <v>1661</v>
      </c>
      <c r="F14" s="75"/>
      <c r="G14" s="75"/>
      <c r="H14" s="75"/>
      <c r="I14" s="75"/>
      <c r="J14" s="75"/>
      <c r="K14" s="76"/>
      <c r="L14" s="130">
        <v>900000</v>
      </c>
      <c r="M14" s="131"/>
      <c r="N14" s="12" t="s">
        <v>17</v>
      </c>
      <c r="O14" s="30" t="s">
        <v>367</v>
      </c>
    </row>
    <row r="15" spans="1:20" s="3" customFormat="1" ht="25.5" customHeight="1">
      <c r="A15" s="13">
        <v>6</v>
      </c>
      <c r="B15" s="11" t="s">
        <v>1577</v>
      </c>
      <c r="C15" s="72" t="s">
        <v>16</v>
      </c>
      <c r="D15" s="73"/>
      <c r="E15" s="74" t="s">
        <v>1662</v>
      </c>
      <c r="F15" s="75"/>
      <c r="G15" s="75"/>
      <c r="H15" s="75"/>
      <c r="I15" s="75"/>
      <c r="J15" s="75"/>
      <c r="K15" s="76"/>
      <c r="L15" s="130">
        <v>703000</v>
      </c>
      <c r="M15" s="131"/>
      <c r="N15" s="12" t="s">
        <v>17</v>
      </c>
      <c r="O15" s="30" t="s">
        <v>367</v>
      </c>
    </row>
    <row r="16" spans="1:20" s="3" customFormat="1" ht="25.5" customHeight="1">
      <c r="A16" s="13">
        <v>7</v>
      </c>
      <c r="B16" s="11" t="s">
        <v>1638</v>
      </c>
      <c r="C16" s="72" t="s">
        <v>16</v>
      </c>
      <c r="D16" s="73"/>
      <c r="E16" s="74" t="s">
        <v>1663</v>
      </c>
      <c r="F16" s="75"/>
      <c r="G16" s="75"/>
      <c r="H16" s="75"/>
      <c r="I16" s="75"/>
      <c r="J16" s="75"/>
      <c r="K16" s="76"/>
      <c r="L16" s="130">
        <v>2000000</v>
      </c>
      <c r="M16" s="131"/>
      <c r="N16" s="12" t="s">
        <v>17</v>
      </c>
      <c r="O16" s="30" t="s">
        <v>367</v>
      </c>
      <c r="T16" s="37"/>
    </row>
    <row r="17" spans="1:21" s="3" customFormat="1" ht="25.5" customHeight="1">
      <c r="A17" s="13">
        <v>8</v>
      </c>
      <c r="B17" s="11" t="s">
        <v>1638</v>
      </c>
      <c r="C17" s="72" t="s">
        <v>16</v>
      </c>
      <c r="D17" s="73"/>
      <c r="E17" s="74" t="s">
        <v>1664</v>
      </c>
      <c r="F17" s="75"/>
      <c r="G17" s="75"/>
      <c r="H17" s="75"/>
      <c r="I17" s="75"/>
      <c r="J17" s="75"/>
      <c r="K17" s="76"/>
      <c r="L17" s="130">
        <v>2000000</v>
      </c>
      <c r="M17" s="131"/>
      <c r="N17" s="12" t="s">
        <v>17</v>
      </c>
      <c r="O17" s="30" t="s">
        <v>367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1638</v>
      </c>
      <c r="C18" s="72" t="s">
        <v>16</v>
      </c>
      <c r="D18" s="73"/>
      <c r="E18" s="74" t="s">
        <v>1665</v>
      </c>
      <c r="F18" s="75"/>
      <c r="G18" s="75"/>
      <c r="H18" s="75"/>
      <c r="I18" s="75"/>
      <c r="J18" s="75"/>
      <c r="K18" s="76"/>
      <c r="L18" s="130">
        <v>4770000</v>
      </c>
      <c r="M18" s="131"/>
      <c r="N18" s="12" t="s">
        <v>148</v>
      </c>
      <c r="O18" s="30" t="s">
        <v>367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1638</v>
      </c>
      <c r="C19" s="72" t="s">
        <v>16</v>
      </c>
      <c r="D19" s="73"/>
      <c r="E19" s="74" t="s">
        <v>1665</v>
      </c>
      <c r="F19" s="75"/>
      <c r="G19" s="75"/>
      <c r="H19" s="75"/>
      <c r="I19" s="75"/>
      <c r="J19" s="75"/>
      <c r="K19" s="76"/>
      <c r="L19" s="130">
        <v>2830000</v>
      </c>
      <c r="M19" s="131"/>
      <c r="N19" s="12" t="s">
        <v>148</v>
      </c>
      <c r="O19" s="30" t="s">
        <v>367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1638</v>
      </c>
      <c r="C20" s="72">
        <v>7711</v>
      </c>
      <c r="D20" s="73"/>
      <c r="E20" s="74" t="s">
        <v>1666</v>
      </c>
      <c r="F20" s="75"/>
      <c r="G20" s="75"/>
      <c r="H20" s="75"/>
      <c r="I20" s="75"/>
      <c r="J20" s="75"/>
      <c r="K20" s="76"/>
      <c r="L20" s="130">
        <v>600000</v>
      </c>
      <c r="M20" s="131"/>
      <c r="N20" s="12" t="s">
        <v>266</v>
      </c>
      <c r="O20" s="30" t="s">
        <v>367</v>
      </c>
      <c r="P20" s="16"/>
      <c r="T20" s="37"/>
    </row>
    <row r="21" spans="1:21" s="3" customFormat="1" ht="25.5" customHeight="1">
      <c r="A21" s="13">
        <v>12</v>
      </c>
      <c r="B21" s="11" t="s">
        <v>1638</v>
      </c>
      <c r="C21" s="72">
        <v>943</v>
      </c>
      <c r="D21" s="73"/>
      <c r="E21" s="74" t="s">
        <v>1668</v>
      </c>
      <c r="F21" s="75"/>
      <c r="G21" s="75"/>
      <c r="H21" s="75"/>
      <c r="I21" s="75"/>
      <c r="J21" s="75"/>
      <c r="K21" s="76"/>
      <c r="L21" s="130">
        <v>2390000</v>
      </c>
      <c r="M21" s="131"/>
      <c r="N21" s="12" t="s">
        <v>148</v>
      </c>
      <c r="O21" s="30" t="s">
        <v>367</v>
      </c>
      <c r="P21" s="16"/>
      <c r="T21" s="37"/>
    </row>
    <row r="22" spans="1:21" s="3" customFormat="1" ht="25.5" customHeight="1">
      <c r="A22" s="13">
        <v>13</v>
      </c>
      <c r="B22" s="11" t="s">
        <v>1520</v>
      </c>
      <c r="C22" s="72" t="s">
        <v>16</v>
      </c>
      <c r="D22" s="73"/>
      <c r="E22" s="74" t="s">
        <v>1667</v>
      </c>
      <c r="F22" s="75"/>
      <c r="G22" s="75"/>
      <c r="H22" s="75"/>
      <c r="I22" s="75"/>
      <c r="J22" s="75"/>
      <c r="K22" s="76"/>
      <c r="L22" s="130">
        <v>1600000</v>
      </c>
      <c r="M22" s="131"/>
      <c r="N22" s="12" t="s">
        <v>17</v>
      </c>
      <c r="O22" s="30" t="s">
        <v>367</v>
      </c>
      <c r="T22" s="37"/>
    </row>
    <row r="23" spans="1:21" s="3" customFormat="1" ht="25.5" customHeight="1">
      <c r="A23" s="13">
        <v>14</v>
      </c>
      <c r="B23" s="11" t="s">
        <v>1520</v>
      </c>
      <c r="C23" s="72">
        <v>1347</v>
      </c>
      <c r="D23" s="73"/>
      <c r="E23" s="74" t="s">
        <v>1669</v>
      </c>
      <c r="F23" s="75"/>
      <c r="G23" s="75"/>
      <c r="H23" s="75"/>
      <c r="I23" s="75"/>
      <c r="J23" s="75"/>
      <c r="K23" s="76"/>
      <c r="L23" s="130">
        <v>1500000</v>
      </c>
      <c r="M23" s="131"/>
      <c r="N23" s="12" t="s">
        <v>17</v>
      </c>
      <c r="O23" s="30" t="s">
        <v>367</v>
      </c>
      <c r="T23" s="37"/>
    </row>
    <row r="24" spans="1:21" s="3" customFormat="1" ht="25.5" customHeight="1">
      <c r="A24" s="13">
        <v>15</v>
      </c>
      <c r="B24" s="11" t="s">
        <v>1529</v>
      </c>
      <c r="C24" s="72">
        <v>1922</v>
      </c>
      <c r="D24" s="73"/>
      <c r="E24" s="74" t="s">
        <v>1670</v>
      </c>
      <c r="F24" s="75"/>
      <c r="G24" s="75"/>
      <c r="H24" s="75"/>
      <c r="I24" s="75"/>
      <c r="J24" s="75"/>
      <c r="K24" s="76"/>
      <c r="L24" s="77">
        <v>16000000</v>
      </c>
      <c r="M24" s="78"/>
      <c r="N24" s="12" t="s">
        <v>1671</v>
      </c>
      <c r="O24" s="30"/>
      <c r="T24" s="37"/>
    </row>
    <row r="25" spans="1:21" s="3" customFormat="1" ht="25.5" customHeight="1">
      <c r="A25" s="13">
        <v>16</v>
      </c>
      <c r="B25" s="11" t="s">
        <v>1529</v>
      </c>
      <c r="C25" s="72">
        <v>1680</v>
      </c>
      <c r="D25" s="73"/>
      <c r="E25" s="74" t="s">
        <v>1672</v>
      </c>
      <c r="F25" s="75"/>
      <c r="G25" s="75"/>
      <c r="H25" s="75"/>
      <c r="I25" s="75"/>
      <c r="J25" s="75"/>
      <c r="K25" s="76"/>
      <c r="L25" s="77">
        <v>12000000</v>
      </c>
      <c r="M25" s="78"/>
      <c r="N25" s="12" t="s">
        <v>1546</v>
      </c>
      <c r="O25" s="30"/>
      <c r="T25" s="37"/>
    </row>
    <row r="26" spans="1:21" s="3" customFormat="1" ht="25.5" customHeight="1">
      <c r="A26" s="13">
        <v>17</v>
      </c>
      <c r="B26" s="11" t="s">
        <v>1529</v>
      </c>
      <c r="C26" s="72">
        <v>1302</v>
      </c>
      <c r="D26" s="73"/>
      <c r="E26" s="74" t="s">
        <v>1673</v>
      </c>
      <c r="F26" s="75"/>
      <c r="G26" s="75"/>
      <c r="H26" s="75"/>
      <c r="I26" s="75"/>
      <c r="J26" s="75"/>
      <c r="K26" s="76"/>
      <c r="L26" s="77">
        <v>12000000</v>
      </c>
      <c r="M26" s="78"/>
      <c r="N26" s="12" t="s">
        <v>295</v>
      </c>
      <c r="O26" s="30"/>
      <c r="T26" s="37"/>
    </row>
    <row r="27" spans="1:21" s="3" customFormat="1" ht="25.5" customHeight="1">
      <c r="A27" s="13">
        <v>18</v>
      </c>
      <c r="B27" s="11" t="s">
        <v>1606</v>
      </c>
      <c r="C27" s="72">
        <v>1037</v>
      </c>
      <c r="D27" s="73"/>
      <c r="E27" s="74" t="s">
        <v>1674</v>
      </c>
      <c r="F27" s="75"/>
      <c r="G27" s="75"/>
      <c r="H27" s="75"/>
      <c r="I27" s="75"/>
      <c r="J27" s="75"/>
      <c r="K27" s="76"/>
      <c r="L27" s="77">
        <v>12000000</v>
      </c>
      <c r="M27" s="78"/>
      <c r="N27" s="12" t="s">
        <v>1546</v>
      </c>
      <c r="O27" s="30"/>
      <c r="T27" s="37"/>
    </row>
    <row r="28" spans="1:21" s="3" customFormat="1" ht="25.5" customHeight="1">
      <c r="A28" s="13">
        <v>19</v>
      </c>
      <c r="B28" s="11" t="s">
        <v>1606</v>
      </c>
      <c r="C28" s="72">
        <v>79</v>
      </c>
      <c r="D28" s="73"/>
      <c r="E28" s="74" t="s">
        <v>1675</v>
      </c>
      <c r="F28" s="75"/>
      <c r="G28" s="75"/>
      <c r="H28" s="75"/>
      <c r="I28" s="75"/>
      <c r="J28" s="75"/>
      <c r="K28" s="76"/>
      <c r="L28" s="135">
        <v>74025000</v>
      </c>
      <c r="M28" s="136"/>
      <c r="N28" s="12" t="s">
        <v>41</v>
      </c>
      <c r="O28" s="30"/>
      <c r="P28" s="40" t="s">
        <v>4989</v>
      </c>
      <c r="T28" s="37"/>
    </row>
    <row r="29" spans="1:21" s="3" customFormat="1" ht="25.5" customHeight="1">
      <c r="A29" s="13">
        <v>20</v>
      </c>
      <c r="B29" s="11" t="s">
        <v>1541</v>
      </c>
      <c r="C29" s="72">
        <v>383</v>
      </c>
      <c r="D29" s="73"/>
      <c r="E29" s="74" t="s">
        <v>1676</v>
      </c>
      <c r="F29" s="75"/>
      <c r="G29" s="75"/>
      <c r="H29" s="75"/>
      <c r="I29" s="75"/>
      <c r="J29" s="75"/>
      <c r="K29" s="76"/>
      <c r="L29" s="135">
        <v>20000000</v>
      </c>
      <c r="M29" s="136"/>
      <c r="N29" s="12" t="s">
        <v>43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1541</v>
      </c>
      <c r="C30" s="72">
        <v>384</v>
      </c>
      <c r="D30" s="73"/>
      <c r="E30" s="74" t="s">
        <v>1677</v>
      </c>
      <c r="F30" s="75"/>
      <c r="G30" s="75"/>
      <c r="H30" s="75"/>
      <c r="I30" s="75"/>
      <c r="J30" s="75"/>
      <c r="K30" s="76"/>
      <c r="L30" s="135">
        <v>10000000</v>
      </c>
      <c r="M30" s="136"/>
      <c r="N30" s="12" t="s">
        <v>43</v>
      </c>
      <c r="O30" s="30"/>
      <c r="P30" s="40"/>
      <c r="T30" s="37"/>
    </row>
    <row r="31" spans="1:21" s="20" customFormat="1" ht="33" customHeight="1" thickBot="1">
      <c r="A31" s="17" t="s">
        <v>18</v>
      </c>
      <c r="B31" s="18"/>
      <c r="C31" s="79" t="s">
        <v>1678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180748000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4">
    <tabColor theme="2"/>
  </sheetPr>
  <dimension ref="A1:U99"/>
  <sheetViews>
    <sheetView rightToLeft="1" zoomScaleNormal="100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1611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1548</v>
      </c>
      <c r="C10" s="72" t="s">
        <v>16</v>
      </c>
      <c r="D10" s="73"/>
      <c r="E10" s="74" t="s">
        <v>1634</v>
      </c>
      <c r="F10" s="75"/>
      <c r="G10" s="75"/>
      <c r="H10" s="75"/>
      <c r="I10" s="75"/>
      <c r="J10" s="75"/>
      <c r="K10" s="76"/>
      <c r="L10" s="130">
        <v>5600000</v>
      </c>
      <c r="M10" s="131"/>
      <c r="N10" s="12" t="s">
        <v>106</v>
      </c>
      <c r="O10" s="30" t="s">
        <v>367</v>
      </c>
      <c r="R10" s="14"/>
    </row>
    <row r="11" spans="1:20" s="3" customFormat="1" ht="25.5" customHeight="1">
      <c r="A11" s="13">
        <v>2</v>
      </c>
      <c r="B11" s="11" t="s">
        <v>1438</v>
      </c>
      <c r="C11" s="72">
        <v>68528</v>
      </c>
      <c r="D11" s="73"/>
      <c r="E11" s="74" t="s">
        <v>1635</v>
      </c>
      <c r="F11" s="75"/>
      <c r="G11" s="75"/>
      <c r="H11" s="75"/>
      <c r="I11" s="75"/>
      <c r="J11" s="75"/>
      <c r="K11" s="76"/>
      <c r="L11" s="130">
        <v>25000000</v>
      </c>
      <c r="M11" s="131"/>
      <c r="N11" s="12" t="s">
        <v>17</v>
      </c>
      <c r="O11" s="30" t="s">
        <v>367</v>
      </c>
      <c r="R11" s="14"/>
    </row>
    <row r="12" spans="1:20" s="3" customFormat="1" ht="25.5" customHeight="1">
      <c r="A12" s="13">
        <v>3</v>
      </c>
      <c r="B12" s="11" t="s">
        <v>1577</v>
      </c>
      <c r="C12" s="72" t="s">
        <v>16</v>
      </c>
      <c r="D12" s="73"/>
      <c r="E12" s="74" t="s">
        <v>1636</v>
      </c>
      <c r="F12" s="75"/>
      <c r="G12" s="75"/>
      <c r="H12" s="75"/>
      <c r="I12" s="75"/>
      <c r="J12" s="75"/>
      <c r="K12" s="76"/>
      <c r="L12" s="130">
        <v>900000</v>
      </c>
      <c r="M12" s="131"/>
      <c r="N12" s="12" t="s">
        <v>17</v>
      </c>
      <c r="O12" s="30" t="s">
        <v>367</v>
      </c>
      <c r="R12" s="14"/>
    </row>
    <row r="13" spans="1:20" s="3" customFormat="1" ht="25.5" customHeight="1">
      <c r="A13" s="13">
        <v>4</v>
      </c>
      <c r="B13" s="11" t="s">
        <v>1536</v>
      </c>
      <c r="C13" s="72" t="s">
        <v>16</v>
      </c>
      <c r="D13" s="73"/>
      <c r="E13" s="74" t="s">
        <v>1637</v>
      </c>
      <c r="F13" s="75"/>
      <c r="G13" s="75"/>
      <c r="H13" s="75"/>
      <c r="I13" s="75"/>
      <c r="J13" s="75"/>
      <c r="K13" s="76"/>
      <c r="L13" s="130">
        <v>900000</v>
      </c>
      <c r="M13" s="131"/>
      <c r="N13" s="12" t="s">
        <v>17</v>
      </c>
      <c r="O13" s="30" t="s">
        <v>367</v>
      </c>
      <c r="R13" s="14"/>
    </row>
    <row r="14" spans="1:20" s="3" customFormat="1" ht="25.5" customHeight="1">
      <c r="A14" s="13">
        <v>5</v>
      </c>
      <c r="B14" s="11" t="s">
        <v>1638</v>
      </c>
      <c r="C14" s="72" t="s">
        <v>16</v>
      </c>
      <c r="D14" s="73"/>
      <c r="E14" s="74" t="s">
        <v>1639</v>
      </c>
      <c r="F14" s="75"/>
      <c r="G14" s="75"/>
      <c r="H14" s="75"/>
      <c r="I14" s="75"/>
      <c r="J14" s="75"/>
      <c r="K14" s="76"/>
      <c r="L14" s="130">
        <v>900000</v>
      </c>
      <c r="M14" s="131"/>
      <c r="N14" s="12" t="s">
        <v>17</v>
      </c>
      <c r="O14" s="30" t="s">
        <v>367</v>
      </c>
    </row>
    <row r="15" spans="1:20" s="3" customFormat="1" ht="25.5" customHeight="1">
      <c r="A15" s="13">
        <v>6</v>
      </c>
      <c r="B15" s="11" t="s">
        <v>1638</v>
      </c>
      <c r="C15" s="72" t="s">
        <v>16</v>
      </c>
      <c r="D15" s="73"/>
      <c r="E15" s="74" t="s">
        <v>1640</v>
      </c>
      <c r="F15" s="75"/>
      <c r="G15" s="75"/>
      <c r="H15" s="75"/>
      <c r="I15" s="75"/>
      <c r="J15" s="75"/>
      <c r="K15" s="76"/>
      <c r="L15" s="130">
        <v>1800000</v>
      </c>
      <c r="M15" s="131"/>
      <c r="N15" s="12" t="s">
        <v>17</v>
      </c>
      <c r="O15" s="30" t="s">
        <v>367</v>
      </c>
    </row>
    <row r="16" spans="1:20" s="3" customFormat="1" ht="25.5" customHeight="1">
      <c r="A16" s="13">
        <v>7</v>
      </c>
      <c r="B16" s="11" t="s">
        <v>1577</v>
      </c>
      <c r="C16" s="72" t="s">
        <v>16</v>
      </c>
      <c r="D16" s="73"/>
      <c r="E16" s="74" t="s">
        <v>1641</v>
      </c>
      <c r="F16" s="75"/>
      <c r="G16" s="75"/>
      <c r="H16" s="75"/>
      <c r="I16" s="75"/>
      <c r="J16" s="75"/>
      <c r="K16" s="76"/>
      <c r="L16" s="130">
        <v>730000</v>
      </c>
      <c r="M16" s="131"/>
      <c r="N16" s="12" t="s">
        <v>220</v>
      </c>
      <c r="O16" s="30" t="s">
        <v>367</v>
      </c>
      <c r="T16" s="37"/>
    </row>
    <row r="17" spans="1:21" s="3" customFormat="1" ht="25.5" customHeight="1">
      <c r="A17" s="13">
        <v>8</v>
      </c>
      <c r="B17" s="11" t="s">
        <v>1577</v>
      </c>
      <c r="C17" s="72" t="s">
        <v>16</v>
      </c>
      <c r="D17" s="73"/>
      <c r="E17" s="74" t="s">
        <v>1642</v>
      </c>
      <c r="F17" s="75"/>
      <c r="G17" s="75"/>
      <c r="H17" s="75"/>
      <c r="I17" s="75"/>
      <c r="J17" s="75"/>
      <c r="K17" s="76"/>
      <c r="L17" s="130">
        <v>1630000</v>
      </c>
      <c r="M17" s="131"/>
      <c r="N17" s="12" t="s">
        <v>17</v>
      </c>
      <c r="O17" s="30" t="s">
        <v>367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1434</v>
      </c>
      <c r="C18" s="72" t="s">
        <v>16</v>
      </c>
      <c r="D18" s="73"/>
      <c r="E18" s="74" t="s">
        <v>1643</v>
      </c>
      <c r="F18" s="75"/>
      <c r="G18" s="75"/>
      <c r="H18" s="75"/>
      <c r="I18" s="75"/>
      <c r="J18" s="75"/>
      <c r="K18" s="76"/>
      <c r="L18" s="130">
        <v>900000</v>
      </c>
      <c r="M18" s="131"/>
      <c r="N18" s="12" t="s">
        <v>17</v>
      </c>
      <c r="O18" s="30" t="s">
        <v>367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1532</v>
      </c>
      <c r="C19" s="72" t="s">
        <v>16</v>
      </c>
      <c r="D19" s="73"/>
      <c r="E19" s="74" t="s">
        <v>1642</v>
      </c>
      <c r="F19" s="75"/>
      <c r="G19" s="75"/>
      <c r="H19" s="75"/>
      <c r="I19" s="75"/>
      <c r="J19" s="75"/>
      <c r="K19" s="76"/>
      <c r="L19" s="130">
        <v>1333000</v>
      </c>
      <c r="M19" s="131"/>
      <c r="N19" s="12" t="s">
        <v>17</v>
      </c>
      <c r="O19" s="30" t="s">
        <v>367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1557</v>
      </c>
      <c r="C20" s="72" t="s">
        <v>16</v>
      </c>
      <c r="D20" s="73"/>
      <c r="E20" s="74" t="s">
        <v>1644</v>
      </c>
      <c r="F20" s="75"/>
      <c r="G20" s="75"/>
      <c r="H20" s="75"/>
      <c r="I20" s="75"/>
      <c r="J20" s="75"/>
      <c r="K20" s="76"/>
      <c r="L20" s="130">
        <v>900000</v>
      </c>
      <c r="M20" s="131"/>
      <c r="N20" s="12" t="s">
        <v>17</v>
      </c>
      <c r="O20" s="30" t="s">
        <v>367</v>
      </c>
      <c r="P20" s="16"/>
      <c r="T20" s="37"/>
    </row>
    <row r="21" spans="1:21" s="3" customFormat="1" ht="25.5" customHeight="1">
      <c r="A21" s="13">
        <v>12</v>
      </c>
      <c r="B21" s="11" t="s">
        <v>1548</v>
      </c>
      <c r="C21" s="72" t="s">
        <v>16</v>
      </c>
      <c r="D21" s="73"/>
      <c r="E21" s="74" t="s">
        <v>1645</v>
      </c>
      <c r="F21" s="75"/>
      <c r="G21" s="75"/>
      <c r="H21" s="75"/>
      <c r="I21" s="75"/>
      <c r="J21" s="75"/>
      <c r="K21" s="76"/>
      <c r="L21" s="130">
        <v>900000</v>
      </c>
      <c r="M21" s="131"/>
      <c r="N21" s="12" t="s">
        <v>17</v>
      </c>
      <c r="O21" s="30" t="s">
        <v>367</v>
      </c>
      <c r="P21" s="16"/>
      <c r="T21" s="37"/>
    </row>
    <row r="22" spans="1:21" s="3" customFormat="1" ht="25.5" customHeight="1">
      <c r="A22" s="13">
        <v>13</v>
      </c>
      <c r="B22" s="11" t="s">
        <v>1543</v>
      </c>
      <c r="C22" s="72">
        <v>47</v>
      </c>
      <c r="D22" s="73"/>
      <c r="E22" s="74" t="s">
        <v>1646</v>
      </c>
      <c r="F22" s="75"/>
      <c r="G22" s="75"/>
      <c r="H22" s="75"/>
      <c r="I22" s="75"/>
      <c r="J22" s="75"/>
      <c r="K22" s="76"/>
      <c r="L22" s="130">
        <v>46015000</v>
      </c>
      <c r="M22" s="131"/>
      <c r="N22" s="12" t="s">
        <v>152</v>
      </c>
      <c r="O22" s="30" t="s">
        <v>367</v>
      </c>
      <c r="T22" s="37"/>
    </row>
    <row r="23" spans="1:21" s="3" customFormat="1" ht="25.5" customHeight="1">
      <c r="A23" s="13">
        <v>14</v>
      </c>
      <c r="B23" s="11" t="s">
        <v>1582</v>
      </c>
      <c r="C23" s="72" t="s">
        <v>16</v>
      </c>
      <c r="D23" s="73"/>
      <c r="E23" s="74" t="s">
        <v>1647</v>
      </c>
      <c r="F23" s="75"/>
      <c r="G23" s="75"/>
      <c r="H23" s="75"/>
      <c r="I23" s="75"/>
      <c r="J23" s="75"/>
      <c r="K23" s="76"/>
      <c r="L23" s="130">
        <v>500000</v>
      </c>
      <c r="M23" s="131"/>
      <c r="N23" s="12" t="s">
        <v>43</v>
      </c>
      <c r="O23" s="30" t="s">
        <v>367</v>
      </c>
      <c r="T23" s="37"/>
    </row>
    <row r="24" spans="1:21" s="3" customFormat="1" ht="25.5" customHeight="1">
      <c r="A24" s="13">
        <v>15</v>
      </c>
      <c r="B24" s="11" t="s">
        <v>1582</v>
      </c>
      <c r="C24" s="72">
        <v>2468</v>
      </c>
      <c r="D24" s="73"/>
      <c r="E24" s="74" t="s">
        <v>1648</v>
      </c>
      <c r="F24" s="75"/>
      <c r="G24" s="75"/>
      <c r="H24" s="75"/>
      <c r="I24" s="75"/>
      <c r="J24" s="75"/>
      <c r="K24" s="76"/>
      <c r="L24" s="130">
        <v>1500000</v>
      </c>
      <c r="M24" s="131"/>
      <c r="N24" s="12" t="s">
        <v>17</v>
      </c>
      <c r="O24" s="30" t="s">
        <v>367</v>
      </c>
      <c r="T24" s="37"/>
    </row>
    <row r="25" spans="1:21" s="3" customFormat="1" ht="25.5" customHeight="1">
      <c r="A25" s="13">
        <v>16</v>
      </c>
      <c r="B25" s="11" t="s">
        <v>1529</v>
      </c>
      <c r="C25" s="72">
        <v>28396</v>
      </c>
      <c r="D25" s="73"/>
      <c r="E25" s="74" t="s">
        <v>1649</v>
      </c>
      <c r="F25" s="75"/>
      <c r="G25" s="75"/>
      <c r="H25" s="75"/>
      <c r="I25" s="75"/>
      <c r="J25" s="75"/>
      <c r="K25" s="76"/>
      <c r="L25" s="130">
        <v>11400000</v>
      </c>
      <c r="M25" s="131"/>
      <c r="N25" s="12" t="s">
        <v>1650</v>
      </c>
      <c r="O25" s="30" t="s">
        <v>367</v>
      </c>
      <c r="T25" s="37"/>
    </row>
    <row r="26" spans="1:21" s="3" customFormat="1" ht="25.5" customHeight="1">
      <c r="A26" s="13">
        <v>17</v>
      </c>
      <c r="B26" s="11" t="s">
        <v>1529</v>
      </c>
      <c r="C26" s="72">
        <v>21174</v>
      </c>
      <c r="D26" s="73"/>
      <c r="E26" s="74" t="s">
        <v>1651</v>
      </c>
      <c r="F26" s="75"/>
      <c r="G26" s="75"/>
      <c r="H26" s="75"/>
      <c r="I26" s="75"/>
      <c r="J26" s="75"/>
      <c r="K26" s="76"/>
      <c r="L26" s="130">
        <v>12000000</v>
      </c>
      <c r="M26" s="131"/>
      <c r="N26" s="12" t="s">
        <v>243</v>
      </c>
      <c r="O26" s="30" t="s">
        <v>367</v>
      </c>
      <c r="T26" s="37"/>
    </row>
    <row r="27" spans="1:21" s="3" customFormat="1" ht="25.5" customHeight="1">
      <c r="A27" s="13">
        <v>18</v>
      </c>
      <c r="B27" s="11" t="s">
        <v>1606</v>
      </c>
      <c r="C27" s="72">
        <v>2005591</v>
      </c>
      <c r="D27" s="73"/>
      <c r="E27" s="74" t="s">
        <v>1652</v>
      </c>
      <c r="F27" s="75"/>
      <c r="G27" s="75"/>
      <c r="H27" s="75"/>
      <c r="I27" s="75"/>
      <c r="J27" s="75"/>
      <c r="K27" s="76"/>
      <c r="L27" s="135">
        <v>92277000</v>
      </c>
      <c r="M27" s="136"/>
      <c r="N27" s="12" t="s">
        <v>392</v>
      </c>
      <c r="O27" s="30"/>
      <c r="T27" s="37"/>
    </row>
    <row r="28" spans="1:21" s="3" customFormat="1" ht="25.5" customHeight="1">
      <c r="A28" s="13">
        <v>19</v>
      </c>
      <c r="B28" s="11" t="s">
        <v>1606</v>
      </c>
      <c r="C28" s="72">
        <v>77</v>
      </c>
      <c r="D28" s="73"/>
      <c r="E28" s="74" t="s">
        <v>1653</v>
      </c>
      <c r="F28" s="75"/>
      <c r="G28" s="75"/>
      <c r="H28" s="75"/>
      <c r="I28" s="75"/>
      <c r="J28" s="75"/>
      <c r="K28" s="76"/>
      <c r="L28" s="135">
        <v>16860000</v>
      </c>
      <c r="M28" s="136"/>
      <c r="N28" s="12" t="s">
        <v>41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1638</v>
      </c>
      <c r="C29" s="72">
        <v>1026</v>
      </c>
      <c r="D29" s="73"/>
      <c r="E29" s="74" t="s">
        <v>1654</v>
      </c>
      <c r="F29" s="75"/>
      <c r="G29" s="75"/>
      <c r="H29" s="75"/>
      <c r="I29" s="75"/>
      <c r="J29" s="75"/>
      <c r="K29" s="76"/>
      <c r="L29" s="135">
        <v>100000000</v>
      </c>
      <c r="M29" s="136"/>
      <c r="N29" s="12" t="s">
        <v>1655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1656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322045000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5">
    <tabColor theme="2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1611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1584</v>
      </c>
      <c r="C10" s="72">
        <v>57246</v>
      </c>
      <c r="D10" s="73"/>
      <c r="E10" s="74" t="s">
        <v>1612</v>
      </c>
      <c r="F10" s="75"/>
      <c r="G10" s="75"/>
      <c r="H10" s="75"/>
      <c r="I10" s="75"/>
      <c r="J10" s="75"/>
      <c r="K10" s="76"/>
      <c r="L10" s="77">
        <v>36278000</v>
      </c>
      <c r="M10" s="78"/>
      <c r="N10" s="12" t="s">
        <v>1369</v>
      </c>
      <c r="O10" s="30"/>
      <c r="R10" s="14"/>
    </row>
    <row r="11" spans="1:20" s="3" customFormat="1" ht="25.5" customHeight="1">
      <c r="A11" s="13">
        <v>2</v>
      </c>
      <c r="B11" s="11" t="s">
        <v>1434</v>
      </c>
      <c r="C11" s="72">
        <v>111</v>
      </c>
      <c r="D11" s="73"/>
      <c r="E11" s="74" t="s">
        <v>1613</v>
      </c>
      <c r="F11" s="75"/>
      <c r="G11" s="75"/>
      <c r="H11" s="75"/>
      <c r="I11" s="75"/>
      <c r="J11" s="75"/>
      <c r="K11" s="76"/>
      <c r="L11" s="77">
        <v>9000000</v>
      </c>
      <c r="M11" s="78"/>
      <c r="N11" s="12" t="s">
        <v>392</v>
      </c>
      <c r="O11" s="30"/>
      <c r="R11" s="14"/>
    </row>
    <row r="12" spans="1:20" s="3" customFormat="1" ht="25.5" customHeight="1">
      <c r="A12" s="13">
        <v>3</v>
      </c>
      <c r="B12" s="11" t="s">
        <v>1434</v>
      </c>
      <c r="C12" s="72">
        <v>3225</v>
      </c>
      <c r="D12" s="73"/>
      <c r="E12" s="74" t="s">
        <v>1614</v>
      </c>
      <c r="F12" s="75"/>
      <c r="G12" s="75"/>
      <c r="H12" s="75"/>
      <c r="I12" s="75"/>
      <c r="J12" s="75"/>
      <c r="K12" s="76"/>
      <c r="L12" s="77">
        <v>1700000</v>
      </c>
      <c r="M12" s="78"/>
      <c r="N12" s="12" t="s">
        <v>392</v>
      </c>
      <c r="O12" s="30"/>
      <c r="R12" s="14"/>
    </row>
    <row r="13" spans="1:20" s="3" customFormat="1" ht="25.5" customHeight="1">
      <c r="A13" s="13">
        <v>4</v>
      </c>
      <c r="B13" s="11" t="s">
        <v>1434</v>
      </c>
      <c r="C13" s="72">
        <v>3226</v>
      </c>
      <c r="D13" s="73"/>
      <c r="E13" s="74" t="s">
        <v>1615</v>
      </c>
      <c r="F13" s="75"/>
      <c r="G13" s="75"/>
      <c r="H13" s="75"/>
      <c r="I13" s="75"/>
      <c r="J13" s="75"/>
      <c r="K13" s="76"/>
      <c r="L13" s="77">
        <v>1700000</v>
      </c>
      <c r="M13" s="78"/>
      <c r="N13" s="12" t="s">
        <v>392</v>
      </c>
      <c r="O13" s="30"/>
      <c r="R13" s="14"/>
    </row>
    <row r="14" spans="1:20" s="3" customFormat="1" ht="25.5" customHeight="1">
      <c r="A14" s="13">
        <v>5</v>
      </c>
      <c r="B14" s="11" t="s">
        <v>1434</v>
      </c>
      <c r="C14" s="72">
        <v>3012</v>
      </c>
      <c r="D14" s="73"/>
      <c r="E14" s="74" t="s">
        <v>1616</v>
      </c>
      <c r="F14" s="75"/>
      <c r="G14" s="75"/>
      <c r="H14" s="75"/>
      <c r="I14" s="75"/>
      <c r="J14" s="75"/>
      <c r="K14" s="76"/>
      <c r="L14" s="77">
        <v>13000000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1433</v>
      </c>
      <c r="C15" s="72">
        <v>76079</v>
      </c>
      <c r="D15" s="73"/>
      <c r="E15" s="74" t="s">
        <v>1617</v>
      </c>
      <c r="F15" s="75"/>
      <c r="G15" s="75"/>
      <c r="H15" s="75"/>
      <c r="I15" s="75"/>
      <c r="J15" s="75"/>
      <c r="K15" s="76"/>
      <c r="L15" s="77">
        <v>17000000</v>
      </c>
      <c r="M15" s="78"/>
      <c r="N15" s="12" t="s">
        <v>392</v>
      </c>
      <c r="O15" s="30"/>
    </row>
    <row r="16" spans="1:20" s="3" customFormat="1" ht="25.5" customHeight="1">
      <c r="A16" s="13">
        <v>7</v>
      </c>
      <c r="B16" s="11" t="s">
        <v>1434</v>
      </c>
      <c r="C16" s="72">
        <v>5051</v>
      </c>
      <c r="D16" s="73"/>
      <c r="E16" s="74" t="s">
        <v>1618</v>
      </c>
      <c r="F16" s="75"/>
      <c r="G16" s="75"/>
      <c r="H16" s="75"/>
      <c r="I16" s="75"/>
      <c r="J16" s="75"/>
      <c r="K16" s="76"/>
      <c r="L16" s="135">
        <v>1200000</v>
      </c>
      <c r="M16" s="136"/>
      <c r="N16" s="12" t="s">
        <v>392</v>
      </c>
      <c r="O16" s="30"/>
      <c r="T16" s="37"/>
    </row>
    <row r="17" spans="1:21" s="3" customFormat="1" ht="25.5" customHeight="1">
      <c r="A17" s="13">
        <v>8</v>
      </c>
      <c r="B17" s="11" t="s">
        <v>1538</v>
      </c>
      <c r="C17" s="72">
        <v>3230</v>
      </c>
      <c r="D17" s="73"/>
      <c r="E17" s="74" t="s">
        <v>1619</v>
      </c>
      <c r="F17" s="75"/>
      <c r="G17" s="75"/>
      <c r="H17" s="75"/>
      <c r="I17" s="75"/>
      <c r="J17" s="75"/>
      <c r="K17" s="76"/>
      <c r="L17" s="135">
        <v>1800000</v>
      </c>
      <c r="M17" s="136"/>
      <c r="N17" s="12" t="s">
        <v>392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1555</v>
      </c>
      <c r="C18" s="72">
        <v>3234</v>
      </c>
      <c r="D18" s="73"/>
      <c r="E18" s="74" t="s">
        <v>1620</v>
      </c>
      <c r="F18" s="75"/>
      <c r="G18" s="75"/>
      <c r="H18" s="75"/>
      <c r="I18" s="75"/>
      <c r="J18" s="75"/>
      <c r="K18" s="76"/>
      <c r="L18" s="135">
        <v>1800000</v>
      </c>
      <c r="M18" s="136"/>
      <c r="N18" s="12" t="s">
        <v>392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1536</v>
      </c>
      <c r="C19" s="72">
        <v>2547</v>
      </c>
      <c r="D19" s="73"/>
      <c r="E19" s="74" t="s">
        <v>1621</v>
      </c>
      <c r="F19" s="75"/>
      <c r="G19" s="75"/>
      <c r="H19" s="75"/>
      <c r="I19" s="75"/>
      <c r="J19" s="75"/>
      <c r="K19" s="76"/>
      <c r="L19" s="135">
        <v>30000000</v>
      </c>
      <c r="M19" s="136"/>
      <c r="N19" s="12" t="s">
        <v>392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1543</v>
      </c>
      <c r="C20" s="72">
        <v>5054</v>
      </c>
      <c r="D20" s="73"/>
      <c r="E20" s="74" t="s">
        <v>1622</v>
      </c>
      <c r="F20" s="75"/>
      <c r="G20" s="75"/>
      <c r="H20" s="75"/>
      <c r="I20" s="75"/>
      <c r="J20" s="75"/>
      <c r="K20" s="76"/>
      <c r="L20" s="135">
        <v>33000000</v>
      </c>
      <c r="M20" s="136"/>
      <c r="N20" s="12" t="s">
        <v>392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1541</v>
      </c>
      <c r="C21" s="72">
        <v>109</v>
      </c>
      <c r="D21" s="73"/>
      <c r="E21" s="74" t="s">
        <v>1623</v>
      </c>
      <c r="F21" s="75"/>
      <c r="G21" s="75"/>
      <c r="H21" s="75"/>
      <c r="I21" s="75"/>
      <c r="J21" s="75"/>
      <c r="K21" s="76"/>
      <c r="L21" s="135">
        <v>22000000</v>
      </c>
      <c r="M21" s="136"/>
      <c r="N21" s="12" t="s">
        <v>392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1541</v>
      </c>
      <c r="C22" s="72">
        <v>3227</v>
      </c>
      <c r="D22" s="73"/>
      <c r="E22" s="74" t="s">
        <v>1624</v>
      </c>
      <c r="F22" s="75"/>
      <c r="G22" s="75"/>
      <c r="H22" s="75"/>
      <c r="I22" s="75"/>
      <c r="J22" s="75"/>
      <c r="K22" s="76"/>
      <c r="L22" s="135">
        <v>1500000</v>
      </c>
      <c r="M22" s="136"/>
      <c r="N22" s="12" t="s">
        <v>392</v>
      </c>
      <c r="O22" s="30"/>
      <c r="T22" s="37"/>
    </row>
    <row r="23" spans="1:21" s="3" customFormat="1" ht="25.5" customHeight="1">
      <c r="A23" s="13">
        <v>14</v>
      </c>
      <c r="B23" s="11" t="s">
        <v>1532</v>
      </c>
      <c r="C23" s="72">
        <v>3238</v>
      </c>
      <c r="D23" s="73"/>
      <c r="E23" s="74" t="s">
        <v>1625</v>
      </c>
      <c r="F23" s="75"/>
      <c r="G23" s="75"/>
      <c r="H23" s="75"/>
      <c r="I23" s="75"/>
      <c r="J23" s="75"/>
      <c r="K23" s="76"/>
      <c r="L23" s="135">
        <v>1800000</v>
      </c>
      <c r="M23" s="136"/>
      <c r="N23" s="12" t="s">
        <v>392</v>
      </c>
      <c r="O23" s="30"/>
      <c r="T23" s="37"/>
    </row>
    <row r="24" spans="1:21" s="3" customFormat="1" ht="25.5" customHeight="1">
      <c r="A24" s="13">
        <v>15</v>
      </c>
      <c r="B24" s="11" t="s">
        <v>1532</v>
      </c>
      <c r="C24" s="72">
        <v>1514</v>
      </c>
      <c r="D24" s="73"/>
      <c r="E24" s="74" t="s">
        <v>1626</v>
      </c>
      <c r="F24" s="75"/>
      <c r="G24" s="75"/>
      <c r="H24" s="75"/>
      <c r="I24" s="75"/>
      <c r="J24" s="75"/>
      <c r="K24" s="76"/>
      <c r="L24" s="135">
        <v>16000000</v>
      </c>
      <c r="M24" s="136"/>
      <c r="N24" s="12" t="s">
        <v>392</v>
      </c>
      <c r="O24" s="30"/>
      <c r="T24" s="37"/>
    </row>
    <row r="25" spans="1:21" s="3" customFormat="1" ht="25.5" customHeight="1">
      <c r="A25" s="13">
        <v>16</v>
      </c>
      <c r="B25" s="11" t="s">
        <v>1529</v>
      </c>
      <c r="C25" s="72">
        <v>3242</v>
      </c>
      <c r="D25" s="73"/>
      <c r="E25" s="74" t="s">
        <v>1627</v>
      </c>
      <c r="F25" s="75"/>
      <c r="G25" s="75"/>
      <c r="H25" s="75"/>
      <c r="I25" s="75"/>
      <c r="J25" s="75"/>
      <c r="K25" s="76"/>
      <c r="L25" s="135">
        <v>1500000</v>
      </c>
      <c r="M25" s="136"/>
      <c r="N25" s="12" t="s">
        <v>392</v>
      </c>
      <c r="O25" s="30"/>
      <c r="T25" s="37"/>
    </row>
    <row r="26" spans="1:21" s="3" customFormat="1" ht="25.5" customHeight="1">
      <c r="A26" s="13">
        <v>17</v>
      </c>
      <c r="B26" s="11" t="s">
        <v>1548</v>
      </c>
      <c r="C26" s="72">
        <v>3229</v>
      </c>
      <c r="D26" s="73"/>
      <c r="E26" s="74" t="s">
        <v>1628</v>
      </c>
      <c r="F26" s="75"/>
      <c r="G26" s="75"/>
      <c r="H26" s="75"/>
      <c r="I26" s="75"/>
      <c r="J26" s="75"/>
      <c r="K26" s="76"/>
      <c r="L26" s="135">
        <v>1500000</v>
      </c>
      <c r="M26" s="136"/>
      <c r="N26" s="12" t="s">
        <v>392</v>
      </c>
      <c r="O26" s="30"/>
      <c r="T26" s="37"/>
    </row>
    <row r="27" spans="1:21" s="3" customFormat="1" ht="25.5" customHeight="1">
      <c r="A27" s="13">
        <v>18</v>
      </c>
      <c r="B27" s="11" t="s">
        <v>1520</v>
      </c>
      <c r="C27" s="72">
        <v>3228</v>
      </c>
      <c r="D27" s="73"/>
      <c r="E27" s="74" t="s">
        <v>1629</v>
      </c>
      <c r="F27" s="75"/>
      <c r="G27" s="75"/>
      <c r="H27" s="75"/>
      <c r="I27" s="75"/>
      <c r="J27" s="75"/>
      <c r="K27" s="76"/>
      <c r="L27" s="135">
        <v>1500000</v>
      </c>
      <c r="M27" s="136"/>
      <c r="N27" s="12" t="s">
        <v>392</v>
      </c>
      <c r="O27" s="30"/>
      <c r="T27" s="37"/>
    </row>
    <row r="28" spans="1:21" s="3" customFormat="1" ht="25.5" customHeight="1">
      <c r="A28" s="13">
        <v>19</v>
      </c>
      <c r="B28" s="11" t="s">
        <v>1367</v>
      </c>
      <c r="C28" s="72" t="s">
        <v>16</v>
      </c>
      <c r="D28" s="73"/>
      <c r="E28" s="74" t="s">
        <v>1630</v>
      </c>
      <c r="F28" s="75"/>
      <c r="G28" s="75"/>
      <c r="H28" s="75"/>
      <c r="I28" s="75"/>
      <c r="J28" s="75"/>
      <c r="K28" s="76"/>
      <c r="L28" s="135">
        <v>30000000</v>
      </c>
      <c r="M28" s="136"/>
      <c r="N28" s="12" t="s">
        <v>392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1631</v>
      </c>
      <c r="C29" s="72" t="s">
        <v>16</v>
      </c>
      <c r="D29" s="73"/>
      <c r="E29" s="74" t="s">
        <v>1632</v>
      </c>
      <c r="F29" s="75"/>
      <c r="G29" s="75"/>
      <c r="H29" s="75"/>
      <c r="I29" s="75"/>
      <c r="J29" s="75"/>
      <c r="K29" s="76"/>
      <c r="L29" s="135">
        <v>140600000</v>
      </c>
      <c r="M29" s="136"/>
      <c r="N29" s="12" t="s">
        <v>443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1633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362878000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6">
    <tabColor theme="2"/>
  </sheetPr>
  <dimension ref="A1:U99"/>
  <sheetViews>
    <sheetView rightToLeft="1" zoomScaleNormal="100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1606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1577</v>
      </c>
      <c r="C10" s="72">
        <v>2222</v>
      </c>
      <c r="D10" s="73"/>
      <c r="E10" s="74" t="s">
        <v>1587</v>
      </c>
      <c r="F10" s="75"/>
      <c r="G10" s="75"/>
      <c r="H10" s="75"/>
      <c r="I10" s="75"/>
      <c r="J10" s="75"/>
      <c r="K10" s="76"/>
      <c r="L10" s="77">
        <v>2000000</v>
      </c>
      <c r="M10" s="78"/>
      <c r="N10" s="12" t="s">
        <v>86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1543</v>
      </c>
      <c r="C11" s="72" t="s">
        <v>16</v>
      </c>
      <c r="D11" s="73"/>
      <c r="E11" s="74" t="s">
        <v>1588</v>
      </c>
      <c r="F11" s="75"/>
      <c r="G11" s="75"/>
      <c r="H11" s="75"/>
      <c r="I11" s="75"/>
      <c r="J11" s="75"/>
      <c r="K11" s="76"/>
      <c r="L11" s="77">
        <v>1500000</v>
      </c>
      <c r="M11" s="78"/>
      <c r="N11" s="12" t="s">
        <v>17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1577</v>
      </c>
      <c r="C12" s="72" t="s">
        <v>16</v>
      </c>
      <c r="D12" s="73"/>
      <c r="E12" s="74" t="s">
        <v>1589</v>
      </c>
      <c r="F12" s="75"/>
      <c r="G12" s="75"/>
      <c r="H12" s="75"/>
      <c r="I12" s="75"/>
      <c r="J12" s="75"/>
      <c r="K12" s="76"/>
      <c r="L12" s="77">
        <v>1488600</v>
      </c>
      <c r="M12" s="78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1541</v>
      </c>
      <c r="C13" s="72" t="s">
        <v>16</v>
      </c>
      <c r="D13" s="73"/>
      <c r="E13" s="74" t="s">
        <v>1590</v>
      </c>
      <c r="F13" s="75"/>
      <c r="G13" s="75"/>
      <c r="H13" s="75"/>
      <c r="I13" s="75"/>
      <c r="J13" s="75"/>
      <c r="K13" s="76"/>
      <c r="L13" s="77">
        <v>1800000</v>
      </c>
      <c r="M13" s="78"/>
      <c r="N13" s="12" t="s">
        <v>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1541</v>
      </c>
      <c r="C14" s="72" t="s">
        <v>16</v>
      </c>
      <c r="D14" s="73"/>
      <c r="E14" s="74" t="s">
        <v>1591</v>
      </c>
      <c r="F14" s="75"/>
      <c r="G14" s="75"/>
      <c r="H14" s="75"/>
      <c r="I14" s="75"/>
      <c r="J14" s="75"/>
      <c r="K14" s="76"/>
      <c r="L14" s="77">
        <v>1700000</v>
      </c>
      <c r="M14" s="78"/>
      <c r="N14" s="12" t="s">
        <v>17</v>
      </c>
      <c r="O14" s="30" t="s">
        <v>1090</v>
      </c>
    </row>
    <row r="15" spans="1:20" s="3" customFormat="1" ht="25.5" customHeight="1">
      <c r="A15" s="13">
        <v>6</v>
      </c>
      <c r="B15" s="11" t="s">
        <v>1592</v>
      </c>
      <c r="C15" s="72" t="s">
        <v>16</v>
      </c>
      <c r="D15" s="73"/>
      <c r="E15" s="74" t="s">
        <v>1593</v>
      </c>
      <c r="F15" s="75"/>
      <c r="G15" s="75"/>
      <c r="H15" s="75"/>
      <c r="I15" s="75"/>
      <c r="J15" s="75"/>
      <c r="K15" s="76"/>
      <c r="L15" s="77">
        <v>1710000</v>
      </c>
      <c r="M15" s="78"/>
      <c r="N15" s="12" t="s">
        <v>17</v>
      </c>
      <c r="O15" s="30" t="s">
        <v>1090</v>
      </c>
    </row>
    <row r="16" spans="1:20" s="3" customFormat="1" ht="25.5" customHeight="1">
      <c r="A16" s="13">
        <v>7</v>
      </c>
      <c r="B16" s="11" t="s">
        <v>1543</v>
      </c>
      <c r="C16" s="72" t="s">
        <v>16</v>
      </c>
      <c r="D16" s="73"/>
      <c r="E16" s="74" t="s">
        <v>1594</v>
      </c>
      <c r="F16" s="75"/>
      <c r="G16" s="75"/>
      <c r="H16" s="75"/>
      <c r="I16" s="75"/>
      <c r="J16" s="75"/>
      <c r="K16" s="76"/>
      <c r="L16" s="135">
        <v>1500000</v>
      </c>
      <c r="M16" s="136"/>
      <c r="N16" s="12" t="s">
        <v>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1541</v>
      </c>
      <c r="C17" s="72">
        <v>382</v>
      </c>
      <c r="D17" s="73"/>
      <c r="E17" s="74" t="s">
        <v>1595</v>
      </c>
      <c r="F17" s="75"/>
      <c r="G17" s="75"/>
      <c r="H17" s="75"/>
      <c r="I17" s="75"/>
      <c r="J17" s="75"/>
      <c r="K17" s="76"/>
      <c r="L17" s="135">
        <v>390000</v>
      </c>
      <c r="M17" s="136"/>
      <c r="N17" s="12" t="s">
        <v>114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1555</v>
      </c>
      <c r="C18" s="72">
        <v>376</v>
      </c>
      <c r="D18" s="73"/>
      <c r="E18" s="74" t="s">
        <v>1596</v>
      </c>
      <c r="F18" s="75"/>
      <c r="G18" s="75"/>
      <c r="H18" s="75"/>
      <c r="I18" s="75"/>
      <c r="J18" s="75"/>
      <c r="K18" s="76"/>
      <c r="L18" s="135">
        <v>900000</v>
      </c>
      <c r="M18" s="136"/>
      <c r="N18" s="12" t="s">
        <v>114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1536</v>
      </c>
      <c r="C19" s="72">
        <v>371</v>
      </c>
      <c r="D19" s="73"/>
      <c r="E19" s="74" t="s">
        <v>1597</v>
      </c>
      <c r="F19" s="75"/>
      <c r="G19" s="75"/>
      <c r="H19" s="75"/>
      <c r="I19" s="75"/>
      <c r="J19" s="75"/>
      <c r="K19" s="76"/>
      <c r="L19" s="135">
        <v>2020000</v>
      </c>
      <c r="M19" s="136"/>
      <c r="N19" s="12" t="s">
        <v>148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1543</v>
      </c>
      <c r="C20" s="72">
        <v>4142666197</v>
      </c>
      <c r="D20" s="73"/>
      <c r="E20" s="74" t="s">
        <v>1598</v>
      </c>
      <c r="F20" s="75"/>
      <c r="G20" s="75"/>
      <c r="H20" s="75"/>
      <c r="I20" s="75"/>
      <c r="J20" s="75"/>
      <c r="K20" s="76"/>
      <c r="L20" s="135">
        <v>260000</v>
      </c>
      <c r="M20" s="136"/>
      <c r="N20" s="12" t="s">
        <v>17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1548</v>
      </c>
      <c r="C21" s="72">
        <v>5323</v>
      </c>
      <c r="D21" s="73"/>
      <c r="E21" s="125" t="s">
        <v>1599</v>
      </c>
      <c r="F21" s="126"/>
      <c r="G21" s="126"/>
      <c r="H21" s="126"/>
      <c r="I21" s="126"/>
      <c r="J21" s="126"/>
      <c r="K21" s="127"/>
      <c r="L21" s="135">
        <v>2300000</v>
      </c>
      <c r="M21" s="136"/>
      <c r="N21" s="12" t="s">
        <v>114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1557</v>
      </c>
      <c r="C22" s="72">
        <v>5430</v>
      </c>
      <c r="D22" s="73"/>
      <c r="E22" s="125" t="s">
        <v>1600</v>
      </c>
      <c r="F22" s="126"/>
      <c r="G22" s="126"/>
      <c r="H22" s="126"/>
      <c r="I22" s="126"/>
      <c r="J22" s="126"/>
      <c r="K22" s="127"/>
      <c r="L22" s="135">
        <v>2700000</v>
      </c>
      <c r="M22" s="136"/>
      <c r="N22" s="12" t="s">
        <v>114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1577</v>
      </c>
      <c r="C23" s="72">
        <v>5413</v>
      </c>
      <c r="D23" s="73"/>
      <c r="E23" s="125" t="s">
        <v>1601</v>
      </c>
      <c r="F23" s="126"/>
      <c r="G23" s="126"/>
      <c r="H23" s="126"/>
      <c r="I23" s="126"/>
      <c r="J23" s="126"/>
      <c r="K23" s="127"/>
      <c r="L23" s="135">
        <v>3100000</v>
      </c>
      <c r="M23" s="136"/>
      <c r="N23" s="12" t="s">
        <v>114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1434</v>
      </c>
      <c r="C24" s="72">
        <v>5953161</v>
      </c>
      <c r="D24" s="73"/>
      <c r="E24" s="74" t="s">
        <v>1602</v>
      </c>
      <c r="F24" s="75"/>
      <c r="G24" s="75"/>
      <c r="H24" s="75"/>
      <c r="I24" s="75"/>
      <c r="J24" s="75"/>
      <c r="K24" s="76"/>
      <c r="L24" s="135">
        <v>1200000</v>
      </c>
      <c r="M24" s="136"/>
      <c r="N24" s="12" t="s">
        <v>114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1577</v>
      </c>
      <c r="C25" s="72">
        <v>379</v>
      </c>
      <c r="D25" s="73"/>
      <c r="E25" s="74" t="s">
        <v>1603</v>
      </c>
      <c r="F25" s="75"/>
      <c r="G25" s="75"/>
      <c r="H25" s="75"/>
      <c r="I25" s="75"/>
      <c r="J25" s="75"/>
      <c r="K25" s="76"/>
      <c r="L25" s="135">
        <v>7870000</v>
      </c>
      <c r="M25" s="136"/>
      <c r="N25" s="12" t="s">
        <v>148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1451</v>
      </c>
      <c r="C26" s="72">
        <v>109181</v>
      </c>
      <c r="D26" s="73"/>
      <c r="E26" s="74" t="s">
        <v>1604</v>
      </c>
      <c r="F26" s="75"/>
      <c r="G26" s="75"/>
      <c r="H26" s="75"/>
      <c r="I26" s="75"/>
      <c r="J26" s="75"/>
      <c r="K26" s="76"/>
      <c r="L26" s="135">
        <v>307000</v>
      </c>
      <c r="M26" s="136"/>
      <c r="N26" s="12" t="s">
        <v>192</v>
      </c>
      <c r="O26" s="30" t="s">
        <v>1090</v>
      </c>
      <c r="T26" s="37"/>
    </row>
    <row r="27" spans="1:21" s="3" customFormat="1" ht="25.5" customHeight="1">
      <c r="A27" s="13">
        <v>18</v>
      </c>
      <c r="B27" s="11" t="s">
        <v>1605</v>
      </c>
      <c r="C27" s="72">
        <v>359</v>
      </c>
      <c r="D27" s="73"/>
      <c r="E27" s="74" t="s">
        <v>1608</v>
      </c>
      <c r="F27" s="75"/>
      <c r="G27" s="75"/>
      <c r="H27" s="75"/>
      <c r="I27" s="75"/>
      <c r="J27" s="75"/>
      <c r="K27" s="76"/>
      <c r="L27" s="135">
        <v>120000000</v>
      </c>
      <c r="M27" s="136"/>
      <c r="N27" s="12" t="s">
        <v>43</v>
      </c>
      <c r="O27" s="30"/>
      <c r="T27" s="37"/>
    </row>
    <row r="28" spans="1:21" s="3" customFormat="1" ht="25.5" customHeight="1">
      <c r="A28" s="13">
        <v>19</v>
      </c>
      <c r="B28" s="11" t="s">
        <v>1606</v>
      </c>
      <c r="C28" s="72">
        <v>78</v>
      </c>
      <c r="D28" s="73"/>
      <c r="E28" s="74" t="s">
        <v>1607</v>
      </c>
      <c r="F28" s="75"/>
      <c r="G28" s="75"/>
      <c r="H28" s="75"/>
      <c r="I28" s="75"/>
      <c r="J28" s="75"/>
      <c r="K28" s="76"/>
      <c r="L28" s="135">
        <v>17020000</v>
      </c>
      <c r="M28" s="136"/>
      <c r="N28" s="12" t="s">
        <v>41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1592</v>
      </c>
      <c r="C29" s="72">
        <v>4552</v>
      </c>
      <c r="D29" s="73"/>
      <c r="E29" s="74" t="s">
        <v>1609</v>
      </c>
      <c r="F29" s="75"/>
      <c r="G29" s="75"/>
      <c r="H29" s="75"/>
      <c r="I29" s="75"/>
      <c r="J29" s="75"/>
      <c r="K29" s="76"/>
      <c r="L29" s="135">
        <v>62700000</v>
      </c>
      <c r="M29" s="136"/>
      <c r="N29" s="12" t="s">
        <v>41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1610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232465600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7">
    <tabColor theme="2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1529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1508</v>
      </c>
      <c r="C10" s="72">
        <v>73</v>
      </c>
      <c r="D10" s="73"/>
      <c r="E10" s="74" t="s">
        <v>1564</v>
      </c>
      <c r="F10" s="75"/>
      <c r="G10" s="75"/>
      <c r="H10" s="75"/>
      <c r="I10" s="75"/>
      <c r="J10" s="75"/>
      <c r="K10" s="76"/>
      <c r="L10" s="77">
        <v>13462000</v>
      </c>
      <c r="M10" s="78"/>
      <c r="N10" s="12" t="s">
        <v>39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1532</v>
      </c>
      <c r="C11" s="72">
        <v>72</v>
      </c>
      <c r="D11" s="73"/>
      <c r="E11" s="74" t="s">
        <v>1565</v>
      </c>
      <c r="F11" s="75"/>
      <c r="G11" s="75"/>
      <c r="H11" s="75"/>
      <c r="I11" s="75"/>
      <c r="J11" s="75"/>
      <c r="K11" s="76"/>
      <c r="L11" s="77">
        <v>16900000</v>
      </c>
      <c r="M11" s="78"/>
      <c r="N11" s="12" t="s">
        <v>39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1314</v>
      </c>
      <c r="C12" s="72" t="s">
        <v>16</v>
      </c>
      <c r="D12" s="73"/>
      <c r="E12" s="74" t="s">
        <v>1566</v>
      </c>
      <c r="F12" s="75"/>
      <c r="G12" s="75"/>
      <c r="H12" s="75"/>
      <c r="I12" s="75"/>
      <c r="J12" s="75"/>
      <c r="K12" s="76"/>
      <c r="L12" s="77">
        <v>1500000</v>
      </c>
      <c r="M12" s="78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1548</v>
      </c>
      <c r="C13" s="72" t="s">
        <v>16</v>
      </c>
      <c r="D13" s="73"/>
      <c r="E13" s="74" t="s">
        <v>1567</v>
      </c>
      <c r="F13" s="75"/>
      <c r="G13" s="75"/>
      <c r="H13" s="75"/>
      <c r="I13" s="75"/>
      <c r="J13" s="75"/>
      <c r="K13" s="76"/>
      <c r="L13" s="77">
        <v>1500000</v>
      </c>
      <c r="M13" s="78"/>
      <c r="N13" s="12" t="s">
        <v>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1548</v>
      </c>
      <c r="C14" s="72" t="s">
        <v>16</v>
      </c>
      <c r="D14" s="73"/>
      <c r="E14" s="74" t="s">
        <v>1568</v>
      </c>
      <c r="F14" s="75"/>
      <c r="G14" s="75"/>
      <c r="H14" s="75"/>
      <c r="I14" s="75"/>
      <c r="J14" s="75"/>
      <c r="K14" s="76"/>
      <c r="L14" s="77">
        <v>1600000</v>
      </c>
      <c r="M14" s="78"/>
      <c r="N14" s="12" t="s">
        <v>17</v>
      </c>
      <c r="O14" s="30" t="s">
        <v>1090</v>
      </c>
    </row>
    <row r="15" spans="1:20" s="3" customFormat="1" ht="25.5" customHeight="1">
      <c r="A15" s="13">
        <v>6</v>
      </c>
      <c r="B15" s="11" t="s">
        <v>1548</v>
      </c>
      <c r="C15" s="72" t="s">
        <v>16</v>
      </c>
      <c r="D15" s="73"/>
      <c r="E15" s="74" t="s">
        <v>1569</v>
      </c>
      <c r="F15" s="75"/>
      <c r="G15" s="75"/>
      <c r="H15" s="75"/>
      <c r="I15" s="75"/>
      <c r="J15" s="75"/>
      <c r="K15" s="76"/>
      <c r="L15" s="77">
        <v>1690000</v>
      </c>
      <c r="M15" s="78"/>
      <c r="N15" s="12" t="s">
        <v>17</v>
      </c>
      <c r="O15" s="30" t="s">
        <v>1090</v>
      </c>
    </row>
    <row r="16" spans="1:20" s="3" customFormat="1" ht="25.5" customHeight="1">
      <c r="A16" s="13">
        <v>7</v>
      </c>
      <c r="B16" s="11" t="s">
        <v>1548</v>
      </c>
      <c r="C16" s="72" t="s">
        <v>16</v>
      </c>
      <c r="D16" s="73"/>
      <c r="E16" s="74" t="s">
        <v>1570</v>
      </c>
      <c r="F16" s="75"/>
      <c r="G16" s="75"/>
      <c r="H16" s="75"/>
      <c r="I16" s="75"/>
      <c r="J16" s="75"/>
      <c r="K16" s="76"/>
      <c r="L16" s="135">
        <v>1800000</v>
      </c>
      <c r="M16" s="136"/>
      <c r="N16" s="12" t="s">
        <v>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1520</v>
      </c>
      <c r="C17" s="72" t="s">
        <v>16</v>
      </c>
      <c r="D17" s="73"/>
      <c r="E17" s="74" t="s">
        <v>1571</v>
      </c>
      <c r="F17" s="75"/>
      <c r="G17" s="75"/>
      <c r="H17" s="75"/>
      <c r="I17" s="75"/>
      <c r="J17" s="75"/>
      <c r="K17" s="76"/>
      <c r="L17" s="135">
        <v>1340000</v>
      </c>
      <c r="M17" s="136"/>
      <c r="N17" s="12" t="s">
        <v>17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1520</v>
      </c>
      <c r="C18" s="72" t="s">
        <v>16</v>
      </c>
      <c r="D18" s="73"/>
      <c r="E18" s="74" t="s">
        <v>1572</v>
      </c>
      <c r="F18" s="75"/>
      <c r="G18" s="75"/>
      <c r="H18" s="75"/>
      <c r="I18" s="75"/>
      <c r="J18" s="75"/>
      <c r="K18" s="76"/>
      <c r="L18" s="135">
        <v>1300000</v>
      </c>
      <c r="M18" s="136"/>
      <c r="N18" s="12" t="s">
        <v>17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1536</v>
      </c>
      <c r="C19" s="72" t="s">
        <v>16</v>
      </c>
      <c r="D19" s="73"/>
      <c r="E19" s="74" t="s">
        <v>1573</v>
      </c>
      <c r="F19" s="75"/>
      <c r="G19" s="75"/>
      <c r="H19" s="75"/>
      <c r="I19" s="75"/>
      <c r="J19" s="75"/>
      <c r="K19" s="76"/>
      <c r="L19" s="135">
        <v>900000</v>
      </c>
      <c r="M19" s="136"/>
      <c r="N19" s="12" t="s">
        <v>17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1538</v>
      </c>
      <c r="C20" s="72" t="s">
        <v>16</v>
      </c>
      <c r="D20" s="73"/>
      <c r="E20" s="74" t="s">
        <v>1574</v>
      </c>
      <c r="F20" s="75"/>
      <c r="G20" s="75"/>
      <c r="H20" s="75"/>
      <c r="I20" s="75"/>
      <c r="J20" s="75"/>
      <c r="K20" s="76"/>
      <c r="L20" s="135">
        <v>1410300</v>
      </c>
      <c r="M20" s="136"/>
      <c r="N20" s="12" t="s">
        <v>17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1538</v>
      </c>
      <c r="C21" s="72" t="s">
        <v>16</v>
      </c>
      <c r="D21" s="73"/>
      <c r="E21" s="74" t="s">
        <v>1575</v>
      </c>
      <c r="F21" s="75"/>
      <c r="G21" s="75"/>
      <c r="H21" s="75"/>
      <c r="I21" s="75"/>
      <c r="J21" s="75"/>
      <c r="K21" s="76"/>
      <c r="L21" s="135">
        <v>1621500</v>
      </c>
      <c r="M21" s="136"/>
      <c r="N21" s="12" t="s">
        <v>17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1555</v>
      </c>
      <c r="C22" s="72" t="s">
        <v>16</v>
      </c>
      <c r="D22" s="73"/>
      <c r="E22" s="74" t="s">
        <v>1576</v>
      </c>
      <c r="F22" s="75"/>
      <c r="G22" s="75"/>
      <c r="H22" s="75"/>
      <c r="I22" s="75"/>
      <c r="J22" s="75"/>
      <c r="K22" s="76"/>
      <c r="L22" s="135">
        <v>900000</v>
      </c>
      <c r="M22" s="136"/>
      <c r="N22" s="12" t="s">
        <v>17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1577</v>
      </c>
      <c r="C23" s="72" t="s">
        <v>16</v>
      </c>
      <c r="D23" s="73"/>
      <c r="E23" s="74" t="s">
        <v>1578</v>
      </c>
      <c r="F23" s="75"/>
      <c r="G23" s="75"/>
      <c r="H23" s="75"/>
      <c r="I23" s="75"/>
      <c r="J23" s="75"/>
      <c r="K23" s="76"/>
      <c r="L23" s="135">
        <v>1566000</v>
      </c>
      <c r="M23" s="136"/>
      <c r="N23" s="12" t="s">
        <v>17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1577</v>
      </c>
      <c r="C24" s="72" t="s">
        <v>16</v>
      </c>
      <c r="D24" s="73"/>
      <c r="E24" s="74" t="s">
        <v>1579</v>
      </c>
      <c r="F24" s="75"/>
      <c r="G24" s="75"/>
      <c r="H24" s="75"/>
      <c r="I24" s="75"/>
      <c r="J24" s="75"/>
      <c r="K24" s="76"/>
      <c r="L24" s="135">
        <v>1615000</v>
      </c>
      <c r="M24" s="136"/>
      <c r="N24" s="12" t="s">
        <v>17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1577</v>
      </c>
      <c r="C25" s="72" t="s">
        <v>16</v>
      </c>
      <c r="D25" s="73"/>
      <c r="E25" s="74" t="s">
        <v>1580</v>
      </c>
      <c r="F25" s="75"/>
      <c r="G25" s="75"/>
      <c r="H25" s="75"/>
      <c r="I25" s="75"/>
      <c r="J25" s="75"/>
      <c r="K25" s="76"/>
      <c r="L25" s="135">
        <v>1565000</v>
      </c>
      <c r="M25" s="136"/>
      <c r="N25" s="12" t="s">
        <v>17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1557</v>
      </c>
      <c r="C26" s="72" t="s">
        <v>16</v>
      </c>
      <c r="D26" s="73"/>
      <c r="E26" s="74" t="s">
        <v>1581</v>
      </c>
      <c r="F26" s="75"/>
      <c r="G26" s="75"/>
      <c r="H26" s="75"/>
      <c r="I26" s="75"/>
      <c r="J26" s="75"/>
      <c r="K26" s="76"/>
      <c r="L26" s="135">
        <v>900000</v>
      </c>
      <c r="M26" s="136"/>
      <c r="N26" s="12" t="s">
        <v>17</v>
      </c>
      <c r="O26" s="30" t="s">
        <v>1090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1582</v>
      </c>
      <c r="C27" s="72">
        <v>75</v>
      </c>
      <c r="D27" s="73"/>
      <c r="E27" s="74" t="s">
        <v>1583</v>
      </c>
      <c r="F27" s="75"/>
      <c r="G27" s="75"/>
      <c r="H27" s="75"/>
      <c r="I27" s="75"/>
      <c r="J27" s="75"/>
      <c r="K27" s="76"/>
      <c r="L27" s="135">
        <v>26441000</v>
      </c>
      <c r="M27" s="136"/>
      <c r="N27" s="12" t="s">
        <v>39</v>
      </c>
      <c r="O27" s="30"/>
      <c r="T27" s="37"/>
    </row>
    <row r="28" spans="1:21" s="3" customFormat="1" ht="25.5" customHeight="1">
      <c r="A28" s="13">
        <v>19</v>
      </c>
      <c r="B28" s="11" t="s">
        <v>1584</v>
      </c>
      <c r="C28" s="72">
        <v>76</v>
      </c>
      <c r="D28" s="73"/>
      <c r="E28" s="74" t="s">
        <v>1585</v>
      </c>
      <c r="F28" s="75"/>
      <c r="G28" s="75"/>
      <c r="H28" s="75"/>
      <c r="I28" s="75"/>
      <c r="J28" s="75"/>
      <c r="K28" s="76"/>
      <c r="L28" s="135">
        <v>15595000</v>
      </c>
      <c r="M28" s="136"/>
      <c r="N28" s="12" t="s">
        <v>39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135"/>
      <c r="M29" s="136"/>
      <c r="N29" s="12"/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1586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93605800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8">
    <tabColor theme="2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1508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1532</v>
      </c>
      <c r="C10" s="72">
        <v>1310</v>
      </c>
      <c r="D10" s="73"/>
      <c r="E10" s="125" t="s">
        <v>1533</v>
      </c>
      <c r="F10" s="126"/>
      <c r="G10" s="126"/>
      <c r="H10" s="126"/>
      <c r="I10" s="126"/>
      <c r="J10" s="126"/>
      <c r="K10" s="127"/>
      <c r="L10" s="77">
        <v>12000000</v>
      </c>
      <c r="M10" s="78"/>
      <c r="N10" s="12" t="s">
        <v>178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1532</v>
      </c>
      <c r="C11" s="72">
        <v>1036</v>
      </c>
      <c r="D11" s="73"/>
      <c r="E11" s="125" t="s">
        <v>1534</v>
      </c>
      <c r="F11" s="126"/>
      <c r="G11" s="126"/>
      <c r="H11" s="126"/>
      <c r="I11" s="126"/>
      <c r="J11" s="126"/>
      <c r="K11" s="127"/>
      <c r="L11" s="77">
        <v>12000000</v>
      </c>
      <c r="M11" s="78"/>
      <c r="N11" s="12" t="s">
        <v>1535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1536</v>
      </c>
      <c r="C12" s="72">
        <v>1326</v>
      </c>
      <c r="D12" s="73"/>
      <c r="E12" s="74" t="s">
        <v>1537</v>
      </c>
      <c r="F12" s="75"/>
      <c r="G12" s="75"/>
      <c r="H12" s="75"/>
      <c r="I12" s="75"/>
      <c r="J12" s="75"/>
      <c r="K12" s="76"/>
      <c r="L12" s="77">
        <v>16000000</v>
      </c>
      <c r="M12" s="78"/>
      <c r="N12" s="12" t="s">
        <v>43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1538</v>
      </c>
      <c r="C13" s="72">
        <v>1305</v>
      </c>
      <c r="D13" s="73"/>
      <c r="E13" s="125" t="s">
        <v>1539</v>
      </c>
      <c r="F13" s="126"/>
      <c r="G13" s="126"/>
      <c r="H13" s="126"/>
      <c r="I13" s="126"/>
      <c r="J13" s="126"/>
      <c r="K13" s="127"/>
      <c r="L13" s="77">
        <v>16000000</v>
      </c>
      <c r="M13" s="78"/>
      <c r="N13" s="12" t="s">
        <v>1540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1541</v>
      </c>
      <c r="C14" s="72">
        <v>1682</v>
      </c>
      <c r="D14" s="73"/>
      <c r="E14" s="125" t="s">
        <v>1542</v>
      </c>
      <c r="F14" s="126"/>
      <c r="G14" s="126"/>
      <c r="H14" s="126"/>
      <c r="I14" s="126"/>
      <c r="J14" s="126"/>
      <c r="K14" s="127"/>
      <c r="L14" s="77">
        <v>16000000</v>
      </c>
      <c r="M14" s="78"/>
      <c r="N14" s="12" t="s">
        <v>43</v>
      </c>
      <c r="O14" s="30" t="s">
        <v>1090</v>
      </c>
    </row>
    <row r="15" spans="1:20" s="3" customFormat="1" ht="25.5" customHeight="1">
      <c r="A15" s="13">
        <v>6</v>
      </c>
      <c r="B15" s="11" t="s">
        <v>1543</v>
      </c>
      <c r="C15" s="72">
        <v>1076</v>
      </c>
      <c r="D15" s="73"/>
      <c r="E15" s="125" t="s">
        <v>1544</v>
      </c>
      <c r="F15" s="126"/>
      <c r="G15" s="126"/>
      <c r="H15" s="126"/>
      <c r="I15" s="126"/>
      <c r="J15" s="126"/>
      <c r="K15" s="127"/>
      <c r="L15" s="77">
        <v>16000000</v>
      </c>
      <c r="M15" s="78"/>
      <c r="N15" s="12" t="s">
        <v>43</v>
      </c>
      <c r="O15" s="30" t="s">
        <v>1090</v>
      </c>
    </row>
    <row r="16" spans="1:20" s="3" customFormat="1" ht="25.5" customHeight="1">
      <c r="A16" s="13">
        <v>7</v>
      </c>
      <c r="B16" s="11" t="s">
        <v>1536</v>
      </c>
      <c r="C16" s="72">
        <v>649</v>
      </c>
      <c r="D16" s="73"/>
      <c r="E16" s="125" t="s">
        <v>1545</v>
      </c>
      <c r="F16" s="126"/>
      <c r="G16" s="126"/>
      <c r="H16" s="126"/>
      <c r="I16" s="126"/>
      <c r="J16" s="126"/>
      <c r="K16" s="127"/>
      <c r="L16" s="135">
        <v>12000000</v>
      </c>
      <c r="M16" s="136"/>
      <c r="N16" s="12" t="s">
        <v>1546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1536</v>
      </c>
      <c r="C17" s="72">
        <v>1037</v>
      </c>
      <c r="D17" s="73"/>
      <c r="E17" s="125" t="s">
        <v>1547</v>
      </c>
      <c r="F17" s="126"/>
      <c r="G17" s="126"/>
      <c r="H17" s="126"/>
      <c r="I17" s="126"/>
      <c r="J17" s="126"/>
      <c r="K17" s="127"/>
      <c r="L17" s="135">
        <v>16000000</v>
      </c>
      <c r="M17" s="136"/>
      <c r="N17" s="12" t="s">
        <v>43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1548</v>
      </c>
      <c r="C18" s="72">
        <v>1043</v>
      </c>
      <c r="D18" s="73"/>
      <c r="E18" s="125" t="s">
        <v>1549</v>
      </c>
      <c r="F18" s="126"/>
      <c r="G18" s="126"/>
      <c r="H18" s="126"/>
      <c r="I18" s="126"/>
      <c r="J18" s="126"/>
      <c r="K18" s="127"/>
      <c r="L18" s="135">
        <v>16000000</v>
      </c>
      <c r="M18" s="136"/>
      <c r="N18" s="12" t="s">
        <v>43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1433</v>
      </c>
      <c r="C19" s="72">
        <v>874</v>
      </c>
      <c r="D19" s="73"/>
      <c r="E19" s="125" t="s">
        <v>1550</v>
      </c>
      <c r="F19" s="126"/>
      <c r="G19" s="126"/>
      <c r="H19" s="126"/>
      <c r="I19" s="126"/>
      <c r="J19" s="126"/>
      <c r="K19" s="127"/>
      <c r="L19" s="135">
        <v>16000000</v>
      </c>
      <c r="M19" s="136"/>
      <c r="N19" s="12" t="s">
        <v>214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1438</v>
      </c>
      <c r="C20" s="72">
        <v>1074</v>
      </c>
      <c r="D20" s="73"/>
      <c r="E20" s="125" t="s">
        <v>1551</v>
      </c>
      <c r="F20" s="126"/>
      <c r="G20" s="126"/>
      <c r="H20" s="126"/>
      <c r="I20" s="126"/>
      <c r="J20" s="126"/>
      <c r="K20" s="127"/>
      <c r="L20" s="135">
        <v>16000000</v>
      </c>
      <c r="M20" s="136"/>
      <c r="N20" s="12" t="s">
        <v>43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1433</v>
      </c>
      <c r="C21" s="72">
        <v>875</v>
      </c>
      <c r="D21" s="73"/>
      <c r="E21" s="125" t="s">
        <v>1552</v>
      </c>
      <c r="F21" s="126"/>
      <c r="G21" s="126"/>
      <c r="H21" s="126"/>
      <c r="I21" s="126"/>
      <c r="J21" s="126"/>
      <c r="K21" s="127"/>
      <c r="L21" s="135">
        <v>12000000</v>
      </c>
      <c r="M21" s="136"/>
      <c r="N21" s="12" t="s">
        <v>214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1433</v>
      </c>
      <c r="C22" s="72">
        <v>1035</v>
      </c>
      <c r="D22" s="73"/>
      <c r="E22" s="125" t="s">
        <v>1553</v>
      </c>
      <c r="F22" s="126"/>
      <c r="G22" s="126"/>
      <c r="H22" s="126"/>
      <c r="I22" s="126"/>
      <c r="J22" s="126"/>
      <c r="K22" s="127"/>
      <c r="L22" s="135">
        <v>16000000</v>
      </c>
      <c r="M22" s="136"/>
      <c r="N22" s="12" t="s">
        <v>43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1536</v>
      </c>
      <c r="C23" s="72">
        <v>67</v>
      </c>
      <c r="D23" s="73"/>
      <c r="E23" s="74" t="s">
        <v>1554</v>
      </c>
      <c r="F23" s="75"/>
      <c r="G23" s="75"/>
      <c r="H23" s="75"/>
      <c r="I23" s="75"/>
      <c r="J23" s="75"/>
      <c r="K23" s="76"/>
      <c r="L23" s="135">
        <v>14701000</v>
      </c>
      <c r="M23" s="136"/>
      <c r="N23" s="12" t="s">
        <v>39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1555</v>
      </c>
      <c r="C24" s="72">
        <v>69</v>
      </c>
      <c r="D24" s="73"/>
      <c r="E24" s="74" t="s">
        <v>1556</v>
      </c>
      <c r="F24" s="75"/>
      <c r="G24" s="75"/>
      <c r="H24" s="75"/>
      <c r="I24" s="75"/>
      <c r="J24" s="75"/>
      <c r="K24" s="76"/>
      <c r="L24" s="135">
        <v>14805000</v>
      </c>
      <c r="M24" s="136"/>
      <c r="N24" s="12" t="s">
        <v>39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1557</v>
      </c>
      <c r="C25" s="72">
        <v>70</v>
      </c>
      <c r="D25" s="73"/>
      <c r="E25" s="74" t="s">
        <v>1558</v>
      </c>
      <c r="F25" s="75"/>
      <c r="G25" s="75"/>
      <c r="H25" s="75"/>
      <c r="I25" s="75"/>
      <c r="J25" s="75"/>
      <c r="K25" s="76"/>
      <c r="L25" s="135">
        <v>45470000</v>
      </c>
      <c r="M25" s="136"/>
      <c r="N25" s="12" t="s">
        <v>39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1557</v>
      </c>
      <c r="C26" s="72">
        <v>26</v>
      </c>
      <c r="D26" s="73"/>
      <c r="E26" s="74" t="s">
        <v>1559</v>
      </c>
      <c r="F26" s="75"/>
      <c r="G26" s="75"/>
      <c r="H26" s="75"/>
      <c r="I26" s="75"/>
      <c r="J26" s="75"/>
      <c r="K26" s="76"/>
      <c r="L26" s="135">
        <v>76430000</v>
      </c>
      <c r="M26" s="136"/>
      <c r="N26" s="12" t="s">
        <v>39</v>
      </c>
      <c r="O26" s="30" t="s">
        <v>1090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1541</v>
      </c>
      <c r="C27" s="72">
        <v>71</v>
      </c>
      <c r="D27" s="73"/>
      <c r="E27" s="74" t="s">
        <v>1560</v>
      </c>
      <c r="F27" s="75"/>
      <c r="G27" s="75"/>
      <c r="H27" s="75"/>
      <c r="I27" s="75"/>
      <c r="J27" s="75"/>
      <c r="K27" s="76"/>
      <c r="L27" s="135">
        <v>29047000</v>
      </c>
      <c r="M27" s="136"/>
      <c r="N27" s="12" t="s">
        <v>39</v>
      </c>
      <c r="O27" s="30" t="s">
        <v>1090</v>
      </c>
      <c r="T27" s="37"/>
    </row>
    <row r="28" spans="1:21" s="3" customFormat="1" ht="25.5" customHeight="1">
      <c r="A28" s="13">
        <v>19</v>
      </c>
      <c r="B28" s="11" t="s">
        <v>1538</v>
      </c>
      <c r="C28" s="72">
        <v>68</v>
      </c>
      <c r="D28" s="73"/>
      <c r="E28" s="74" t="s">
        <v>1561</v>
      </c>
      <c r="F28" s="75"/>
      <c r="G28" s="75"/>
      <c r="H28" s="75"/>
      <c r="I28" s="75"/>
      <c r="J28" s="75"/>
      <c r="K28" s="76"/>
      <c r="L28" s="135">
        <v>15825023</v>
      </c>
      <c r="M28" s="136"/>
      <c r="N28" s="12" t="s">
        <v>39</v>
      </c>
      <c r="O28" s="30" t="s">
        <v>1090</v>
      </c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1451</v>
      </c>
      <c r="C29" s="72">
        <v>1016</v>
      </c>
      <c r="D29" s="73"/>
      <c r="E29" s="74" t="s">
        <v>1562</v>
      </c>
      <c r="F29" s="75"/>
      <c r="G29" s="75"/>
      <c r="H29" s="75"/>
      <c r="I29" s="75"/>
      <c r="J29" s="75"/>
      <c r="K29" s="76"/>
      <c r="L29" s="135">
        <v>47000000</v>
      </c>
      <c r="M29" s="136"/>
      <c r="N29" s="12" t="s">
        <v>106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1563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435278023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79">
    <tabColor theme="2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1508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1366</v>
      </c>
      <c r="C10" s="72">
        <v>5237</v>
      </c>
      <c r="D10" s="73"/>
      <c r="E10" s="125" t="s">
        <v>1509</v>
      </c>
      <c r="F10" s="126"/>
      <c r="G10" s="126"/>
      <c r="H10" s="126"/>
      <c r="I10" s="126"/>
      <c r="J10" s="126"/>
      <c r="K10" s="127"/>
      <c r="L10" s="77">
        <v>2300000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1366</v>
      </c>
      <c r="C11" s="72">
        <v>3332</v>
      </c>
      <c r="D11" s="73"/>
      <c r="E11" s="74" t="s">
        <v>1510</v>
      </c>
      <c r="F11" s="75"/>
      <c r="G11" s="75"/>
      <c r="H11" s="75"/>
      <c r="I11" s="75"/>
      <c r="J11" s="75"/>
      <c r="K11" s="76"/>
      <c r="L11" s="77">
        <v>1700000</v>
      </c>
      <c r="M11" s="78"/>
      <c r="N11" s="12" t="s">
        <v>392</v>
      </c>
      <c r="O11" s="30"/>
      <c r="R11" s="14"/>
    </row>
    <row r="12" spans="1:20" s="3" customFormat="1" ht="25.5" customHeight="1">
      <c r="A12" s="13">
        <v>3</v>
      </c>
      <c r="B12" s="11" t="s">
        <v>1366</v>
      </c>
      <c r="C12" s="72" t="s">
        <v>16</v>
      </c>
      <c r="D12" s="73"/>
      <c r="E12" s="74" t="s">
        <v>1511</v>
      </c>
      <c r="F12" s="75"/>
      <c r="G12" s="75"/>
      <c r="H12" s="75"/>
      <c r="I12" s="75"/>
      <c r="J12" s="75"/>
      <c r="K12" s="76"/>
      <c r="L12" s="77">
        <v>1587000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1366</v>
      </c>
      <c r="C13" s="72" t="s">
        <v>16</v>
      </c>
      <c r="D13" s="73"/>
      <c r="E13" s="74" t="s">
        <v>1512</v>
      </c>
      <c r="F13" s="75"/>
      <c r="G13" s="75"/>
      <c r="H13" s="75"/>
      <c r="I13" s="75"/>
      <c r="J13" s="75"/>
      <c r="K13" s="76"/>
      <c r="L13" s="77">
        <v>9700000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1433</v>
      </c>
      <c r="C14" s="72">
        <v>5278</v>
      </c>
      <c r="D14" s="73"/>
      <c r="E14" s="125" t="s">
        <v>1513</v>
      </c>
      <c r="F14" s="126"/>
      <c r="G14" s="126"/>
      <c r="H14" s="126"/>
      <c r="I14" s="126"/>
      <c r="J14" s="126"/>
      <c r="K14" s="127"/>
      <c r="L14" s="77">
        <v>2700000</v>
      </c>
      <c r="M14" s="78"/>
      <c r="N14" s="12" t="s">
        <v>114</v>
      </c>
      <c r="O14" s="30"/>
    </row>
    <row r="15" spans="1:20" s="3" customFormat="1" ht="25.5" customHeight="1">
      <c r="A15" s="13">
        <v>6</v>
      </c>
      <c r="B15" s="11" t="s">
        <v>1434</v>
      </c>
      <c r="C15" s="72">
        <v>5300</v>
      </c>
      <c r="D15" s="73"/>
      <c r="E15" s="125" t="s">
        <v>1514</v>
      </c>
      <c r="F15" s="126"/>
      <c r="G15" s="126"/>
      <c r="H15" s="126"/>
      <c r="I15" s="126"/>
      <c r="J15" s="126"/>
      <c r="K15" s="127"/>
      <c r="L15" s="77">
        <v>3300000</v>
      </c>
      <c r="M15" s="78"/>
      <c r="N15" s="12" t="s">
        <v>114</v>
      </c>
      <c r="O15" s="30"/>
    </row>
    <row r="16" spans="1:20" s="3" customFormat="1" ht="25.5" customHeight="1">
      <c r="A16" s="13">
        <v>7</v>
      </c>
      <c r="B16" s="11" t="s">
        <v>1438</v>
      </c>
      <c r="C16" s="72">
        <v>129</v>
      </c>
      <c r="D16" s="73"/>
      <c r="E16" s="125" t="s">
        <v>1515</v>
      </c>
      <c r="F16" s="126"/>
      <c r="G16" s="126"/>
      <c r="H16" s="126"/>
      <c r="I16" s="126"/>
      <c r="J16" s="126"/>
      <c r="K16" s="127"/>
      <c r="L16" s="135">
        <v>30000000</v>
      </c>
      <c r="M16" s="136"/>
      <c r="N16" s="12" t="s">
        <v>114</v>
      </c>
      <c r="O16" s="30"/>
      <c r="T16" s="37"/>
    </row>
    <row r="17" spans="1:21" s="3" customFormat="1" ht="25.5" customHeight="1">
      <c r="A17" s="13">
        <v>8</v>
      </c>
      <c r="B17" s="11" t="s">
        <v>1440</v>
      </c>
      <c r="C17" s="72">
        <v>3274</v>
      </c>
      <c r="D17" s="73"/>
      <c r="E17" s="74" t="s">
        <v>1516</v>
      </c>
      <c r="F17" s="75"/>
      <c r="G17" s="75"/>
      <c r="H17" s="75"/>
      <c r="I17" s="75"/>
      <c r="J17" s="75"/>
      <c r="K17" s="76"/>
      <c r="L17" s="135">
        <v>3180000</v>
      </c>
      <c r="M17" s="136"/>
      <c r="N17" s="12" t="s">
        <v>148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1434</v>
      </c>
      <c r="C18" s="72" t="s">
        <v>16</v>
      </c>
      <c r="D18" s="73"/>
      <c r="E18" s="74" t="s">
        <v>1517</v>
      </c>
      <c r="F18" s="75"/>
      <c r="G18" s="75"/>
      <c r="H18" s="75"/>
      <c r="I18" s="75"/>
      <c r="J18" s="75"/>
      <c r="K18" s="76"/>
      <c r="L18" s="135">
        <v>1350000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1434</v>
      </c>
      <c r="C19" s="72" t="s">
        <v>16</v>
      </c>
      <c r="D19" s="73"/>
      <c r="E19" s="74" t="s">
        <v>1518</v>
      </c>
      <c r="F19" s="75"/>
      <c r="G19" s="75"/>
      <c r="H19" s="75"/>
      <c r="I19" s="75"/>
      <c r="J19" s="75"/>
      <c r="K19" s="76"/>
      <c r="L19" s="135">
        <v>900000</v>
      </c>
      <c r="M19" s="136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1438</v>
      </c>
      <c r="C20" s="72">
        <v>64</v>
      </c>
      <c r="D20" s="73"/>
      <c r="E20" s="74" t="s">
        <v>1519</v>
      </c>
      <c r="F20" s="75"/>
      <c r="G20" s="75"/>
      <c r="H20" s="75"/>
      <c r="I20" s="75"/>
      <c r="J20" s="75"/>
      <c r="K20" s="76"/>
      <c r="L20" s="135">
        <v>14915000</v>
      </c>
      <c r="M20" s="136"/>
      <c r="N20" s="12" t="s">
        <v>41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1520</v>
      </c>
      <c r="C21" s="72">
        <v>66</v>
      </c>
      <c r="D21" s="73"/>
      <c r="E21" s="74" t="s">
        <v>1521</v>
      </c>
      <c r="F21" s="75"/>
      <c r="G21" s="75"/>
      <c r="H21" s="75"/>
      <c r="I21" s="75"/>
      <c r="J21" s="75"/>
      <c r="K21" s="76"/>
      <c r="L21" s="135">
        <v>24150000</v>
      </c>
      <c r="M21" s="136"/>
      <c r="N21" s="12" t="s">
        <v>41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1438</v>
      </c>
      <c r="C22" s="72">
        <v>2317</v>
      </c>
      <c r="D22" s="73"/>
      <c r="E22" s="74" t="s">
        <v>1522</v>
      </c>
      <c r="F22" s="75"/>
      <c r="G22" s="75"/>
      <c r="H22" s="75"/>
      <c r="I22" s="75"/>
      <c r="J22" s="75"/>
      <c r="K22" s="76"/>
      <c r="L22" s="135">
        <v>8000000</v>
      </c>
      <c r="M22" s="136"/>
      <c r="N22" s="12" t="s">
        <v>767</v>
      </c>
      <c r="O22" s="30"/>
      <c r="T22" s="37"/>
    </row>
    <row r="23" spans="1:21" s="3" customFormat="1" ht="25.5" customHeight="1">
      <c r="A23" s="13">
        <v>14</v>
      </c>
      <c r="B23" s="11" t="s">
        <v>1451</v>
      </c>
      <c r="C23" s="72">
        <v>413</v>
      </c>
      <c r="D23" s="73"/>
      <c r="E23" s="74" t="s">
        <v>1523</v>
      </c>
      <c r="F23" s="75"/>
      <c r="G23" s="75"/>
      <c r="H23" s="75"/>
      <c r="I23" s="75"/>
      <c r="J23" s="75"/>
      <c r="K23" s="76"/>
      <c r="L23" s="135">
        <v>3249000</v>
      </c>
      <c r="M23" s="136"/>
      <c r="N23" s="12" t="s">
        <v>148</v>
      </c>
      <c r="O23" s="30"/>
      <c r="T23" s="37"/>
    </row>
    <row r="24" spans="1:21" s="3" customFormat="1" ht="25.5" customHeight="1">
      <c r="A24" s="13">
        <v>15</v>
      </c>
      <c r="B24" s="11" t="s">
        <v>1293</v>
      </c>
      <c r="C24" s="72" t="s">
        <v>16</v>
      </c>
      <c r="D24" s="73"/>
      <c r="E24" s="74" t="s">
        <v>1524</v>
      </c>
      <c r="F24" s="75"/>
      <c r="G24" s="75"/>
      <c r="H24" s="75"/>
      <c r="I24" s="75"/>
      <c r="J24" s="75"/>
      <c r="K24" s="76"/>
      <c r="L24" s="135">
        <v>900000</v>
      </c>
      <c r="M24" s="136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1305</v>
      </c>
      <c r="C25" s="72" t="s">
        <v>16</v>
      </c>
      <c r="D25" s="73"/>
      <c r="E25" s="74" t="s">
        <v>1525</v>
      </c>
      <c r="F25" s="75"/>
      <c r="G25" s="75"/>
      <c r="H25" s="75"/>
      <c r="I25" s="75"/>
      <c r="J25" s="75"/>
      <c r="K25" s="76"/>
      <c r="L25" s="135">
        <v>900000</v>
      </c>
      <c r="M25" s="136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1354</v>
      </c>
      <c r="C26" s="72" t="s">
        <v>16</v>
      </c>
      <c r="D26" s="73"/>
      <c r="E26" s="74" t="s">
        <v>1526</v>
      </c>
      <c r="F26" s="75"/>
      <c r="G26" s="75"/>
      <c r="H26" s="75"/>
      <c r="I26" s="75"/>
      <c r="J26" s="75"/>
      <c r="K26" s="76"/>
      <c r="L26" s="135">
        <v>1680000</v>
      </c>
      <c r="M26" s="136"/>
      <c r="N26" s="12" t="s">
        <v>17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1354</v>
      </c>
      <c r="C27" s="72" t="s">
        <v>16</v>
      </c>
      <c r="D27" s="73"/>
      <c r="E27" s="74" t="s">
        <v>1527</v>
      </c>
      <c r="F27" s="75"/>
      <c r="G27" s="75"/>
      <c r="H27" s="75"/>
      <c r="I27" s="75"/>
      <c r="J27" s="75"/>
      <c r="K27" s="76"/>
      <c r="L27" s="135">
        <v>1787400</v>
      </c>
      <c r="M27" s="136"/>
      <c r="N27" s="12" t="s">
        <v>17</v>
      </c>
      <c r="O27" s="30"/>
      <c r="T27" s="37"/>
    </row>
    <row r="28" spans="1:21" s="3" customFormat="1" ht="25.5" customHeight="1">
      <c r="A28" s="13">
        <v>19</v>
      </c>
      <c r="B28" s="11" t="s">
        <v>1366</v>
      </c>
      <c r="C28" s="72">
        <v>26</v>
      </c>
      <c r="D28" s="73"/>
      <c r="E28" s="74" t="s">
        <v>1528</v>
      </c>
      <c r="F28" s="75"/>
      <c r="G28" s="75"/>
      <c r="H28" s="75"/>
      <c r="I28" s="75"/>
      <c r="J28" s="75"/>
      <c r="K28" s="76"/>
      <c r="L28" s="135">
        <v>83200000</v>
      </c>
      <c r="M28" s="136"/>
      <c r="N28" s="12" t="s">
        <v>39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1529</v>
      </c>
      <c r="C29" s="72">
        <v>74</v>
      </c>
      <c r="D29" s="73"/>
      <c r="E29" s="74" t="s">
        <v>1530</v>
      </c>
      <c r="F29" s="75"/>
      <c r="G29" s="75"/>
      <c r="H29" s="75"/>
      <c r="I29" s="75"/>
      <c r="J29" s="75"/>
      <c r="K29" s="76"/>
      <c r="L29" s="135">
        <v>14720000</v>
      </c>
      <c r="M29" s="136"/>
      <c r="N29" s="12" t="s">
        <v>39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1531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210218400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64">
    <tabColor theme="2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1434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1440</v>
      </c>
      <c r="C10" s="72">
        <v>1327</v>
      </c>
      <c r="D10" s="73"/>
      <c r="E10" s="74" t="s">
        <v>1486</v>
      </c>
      <c r="F10" s="75"/>
      <c r="G10" s="75"/>
      <c r="H10" s="75"/>
      <c r="I10" s="75"/>
      <c r="J10" s="75"/>
      <c r="K10" s="76"/>
      <c r="L10" s="77">
        <v>16000000</v>
      </c>
      <c r="M10" s="78"/>
      <c r="N10" s="12" t="s">
        <v>43</v>
      </c>
      <c r="O10" s="30"/>
      <c r="R10" s="14"/>
    </row>
    <row r="11" spans="1:20" s="3" customFormat="1" ht="25.5" customHeight="1">
      <c r="A11" s="13">
        <v>2</v>
      </c>
      <c r="B11" s="11" t="s">
        <v>1440</v>
      </c>
      <c r="C11" s="72">
        <v>1029</v>
      </c>
      <c r="D11" s="73"/>
      <c r="E11" s="74" t="s">
        <v>1487</v>
      </c>
      <c r="F11" s="75"/>
      <c r="G11" s="75"/>
      <c r="H11" s="75"/>
      <c r="I11" s="75"/>
      <c r="J11" s="75"/>
      <c r="K11" s="76"/>
      <c r="L11" s="77">
        <v>24000000</v>
      </c>
      <c r="M11" s="78"/>
      <c r="N11" s="12" t="s">
        <v>220</v>
      </c>
      <c r="O11" s="30"/>
      <c r="R11" s="14"/>
    </row>
    <row r="12" spans="1:20" s="3" customFormat="1" ht="25.5" customHeight="1">
      <c r="A12" s="13">
        <v>3</v>
      </c>
      <c r="B12" s="11" t="s">
        <v>1367</v>
      </c>
      <c r="C12" s="72">
        <v>2478</v>
      </c>
      <c r="D12" s="73"/>
      <c r="E12" s="74" t="s">
        <v>1488</v>
      </c>
      <c r="F12" s="75"/>
      <c r="G12" s="75"/>
      <c r="H12" s="75"/>
      <c r="I12" s="75"/>
      <c r="J12" s="75"/>
      <c r="K12" s="76"/>
      <c r="L12" s="77">
        <v>1500000</v>
      </c>
      <c r="M12" s="78"/>
      <c r="N12" s="12" t="s">
        <v>392</v>
      </c>
      <c r="O12" s="30"/>
      <c r="R12" s="14"/>
    </row>
    <row r="13" spans="1:20" s="3" customFormat="1" ht="25.5" customHeight="1">
      <c r="A13" s="13">
        <v>4</v>
      </c>
      <c r="B13" s="11" t="s">
        <v>1451</v>
      </c>
      <c r="C13" s="72" t="s">
        <v>16</v>
      </c>
      <c r="D13" s="73"/>
      <c r="E13" s="74" t="s">
        <v>1489</v>
      </c>
      <c r="F13" s="75"/>
      <c r="G13" s="75"/>
      <c r="H13" s="75"/>
      <c r="I13" s="75"/>
      <c r="J13" s="75"/>
      <c r="K13" s="76"/>
      <c r="L13" s="77">
        <v>1600000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1389</v>
      </c>
      <c r="C14" s="72">
        <v>3220</v>
      </c>
      <c r="D14" s="73"/>
      <c r="E14" s="74" t="s">
        <v>1490</v>
      </c>
      <c r="F14" s="75"/>
      <c r="G14" s="75"/>
      <c r="H14" s="75"/>
      <c r="I14" s="75"/>
      <c r="J14" s="75"/>
      <c r="K14" s="76"/>
      <c r="L14" s="77">
        <v>1700000</v>
      </c>
      <c r="M14" s="78"/>
      <c r="N14" s="12" t="s">
        <v>392</v>
      </c>
      <c r="O14" s="30"/>
    </row>
    <row r="15" spans="1:20" s="3" customFormat="1" ht="25.5" customHeight="1">
      <c r="A15" s="13">
        <v>6</v>
      </c>
      <c r="B15" s="11" t="s">
        <v>1389</v>
      </c>
      <c r="C15" s="72" t="s">
        <v>16</v>
      </c>
      <c r="D15" s="73"/>
      <c r="E15" s="74" t="s">
        <v>1491</v>
      </c>
      <c r="F15" s="75"/>
      <c r="G15" s="75"/>
      <c r="H15" s="75"/>
      <c r="I15" s="75"/>
      <c r="J15" s="75"/>
      <c r="K15" s="76"/>
      <c r="L15" s="77">
        <v>1200000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1451</v>
      </c>
      <c r="C16" s="72">
        <v>5260</v>
      </c>
      <c r="D16" s="73"/>
      <c r="E16" s="125" t="s">
        <v>1492</v>
      </c>
      <c r="F16" s="126"/>
      <c r="G16" s="126"/>
      <c r="H16" s="126"/>
      <c r="I16" s="126"/>
      <c r="J16" s="126"/>
      <c r="K16" s="127"/>
      <c r="L16" s="135">
        <v>2700000</v>
      </c>
      <c r="M16" s="136"/>
      <c r="N16" s="12" t="s">
        <v>114</v>
      </c>
      <c r="O16" s="30"/>
      <c r="T16" s="37"/>
    </row>
    <row r="17" spans="1:21" s="3" customFormat="1" ht="25.5" customHeight="1">
      <c r="A17" s="13">
        <v>8</v>
      </c>
      <c r="B17" s="11" t="s">
        <v>1451</v>
      </c>
      <c r="C17" s="72" t="s">
        <v>16</v>
      </c>
      <c r="D17" s="73"/>
      <c r="E17" s="74" t="s">
        <v>1493</v>
      </c>
      <c r="F17" s="75"/>
      <c r="G17" s="75"/>
      <c r="H17" s="75"/>
      <c r="I17" s="75"/>
      <c r="J17" s="75"/>
      <c r="K17" s="76"/>
      <c r="L17" s="135">
        <v>1800000</v>
      </c>
      <c r="M17" s="136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1451</v>
      </c>
      <c r="C18" s="72" t="s">
        <v>16</v>
      </c>
      <c r="D18" s="73"/>
      <c r="E18" s="74" t="s">
        <v>1494</v>
      </c>
      <c r="F18" s="75"/>
      <c r="G18" s="75"/>
      <c r="H18" s="75"/>
      <c r="I18" s="75"/>
      <c r="J18" s="75"/>
      <c r="K18" s="76"/>
      <c r="L18" s="135">
        <v>900000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1451</v>
      </c>
      <c r="C19" s="72" t="s">
        <v>16</v>
      </c>
      <c r="D19" s="73"/>
      <c r="E19" s="74" t="s">
        <v>1495</v>
      </c>
      <c r="F19" s="75"/>
      <c r="G19" s="75"/>
      <c r="H19" s="75"/>
      <c r="I19" s="75"/>
      <c r="J19" s="75"/>
      <c r="K19" s="76"/>
      <c r="L19" s="135">
        <v>1400000</v>
      </c>
      <c r="M19" s="136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1451</v>
      </c>
      <c r="C20" s="72">
        <v>926343</v>
      </c>
      <c r="D20" s="73"/>
      <c r="E20" s="74" t="s">
        <v>1496</v>
      </c>
      <c r="F20" s="75"/>
      <c r="G20" s="75"/>
      <c r="H20" s="75"/>
      <c r="I20" s="75"/>
      <c r="J20" s="75"/>
      <c r="K20" s="76"/>
      <c r="L20" s="135">
        <v>20144444</v>
      </c>
      <c r="M20" s="136"/>
      <c r="N20" s="12" t="s">
        <v>43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1305</v>
      </c>
      <c r="C21" s="72" t="s">
        <v>16</v>
      </c>
      <c r="D21" s="73"/>
      <c r="E21" s="74" t="s">
        <v>1497</v>
      </c>
      <c r="F21" s="75"/>
      <c r="G21" s="75"/>
      <c r="H21" s="75"/>
      <c r="I21" s="75"/>
      <c r="J21" s="75"/>
      <c r="K21" s="76"/>
      <c r="L21" s="135">
        <v>6850000</v>
      </c>
      <c r="M21" s="136"/>
      <c r="N21" s="12" t="s">
        <v>114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1451</v>
      </c>
      <c r="C22" s="72" t="s">
        <v>16</v>
      </c>
      <c r="D22" s="73"/>
      <c r="E22" s="74" t="s">
        <v>1498</v>
      </c>
      <c r="F22" s="75"/>
      <c r="G22" s="75"/>
      <c r="H22" s="75"/>
      <c r="I22" s="75"/>
      <c r="J22" s="75"/>
      <c r="K22" s="76"/>
      <c r="L22" s="135">
        <v>12000000</v>
      </c>
      <c r="M22" s="136"/>
      <c r="N22" s="12" t="s">
        <v>106</v>
      </c>
      <c r="O22" s="30"/>
      <c r="T22" s="37"/>
    </row>
    <row r="23" spans="1:21" s="3" customFormat="1" ht="25.5" customHeight="1">
      <c r="A23" s="13">
        <v>14</v>
      </c>
      <c r="B23" s="11" t="s">
        <v>988</v>
      </c>
      <c r="C23" s="72">
        <v>21740</v>
      </c>
      <c r="D23" s="73"/>
      <c r="E23" s="74" t="s">
        <v>1499</v>
      </c>
      <c r="F23" s="75"/>
      <c r="G23" s="75"/>
      <c r="H23" s="75"/>
      <c r="I23" s="75"/>
      <c r="J23" s="75"/>
      <c r="K23" s="76"/>
      <c r="L23" s="135">
        <v>70000000</v>
      </c>
      <c r="M23" s="136"/>
      <c r="N23" s="12" t="s">
        <v>112</v>
      </c>
      <c r="O23" s="30"/>
      <c r="T23" s="37"/>
    </row>
    <row r="24" spans="1:21" s="3" customFormat="1" ht="25.5" customHeight="1">
      <c r="A24" s="13">
        <v>15</v>
      </c>
      <c r="B24" s="11" t="s">
        <v>988</v>
      </c>
      <c r="C24" s="72">
        <v>1722</v>
      </c>
      <c r="D24" s="73"/>
      <c r="E24" s="74" t="s">
        <v>1500</v>
      </c>
      <c r="F24" s="75"/>
      <c r="G24" s="75"/>
      <c r="H24" s="75"/>
      <c r="I24" s="75"/>
      <c r="J24" s="75"/>
      <c r="K24" s="76"/>
      <c r="L24" s="135">
        <v>2800000</v>
      </c>
      <c r="M24" s="136"/>
      <c r="N24" s="12" t="s">
        <v>106</v>
      </c>
      <c r="O24" s="30"/>
      <c r="T24" s="37"/>
    </row>
    <row r="25" spans="1:21" s="3" customFormat="1" ht="25.5" customHeight="1">
      <c r="A25" s="13">
        <v>16</v>
      </c>
      <c r="B25" s="11" t="s">
        <v>1366</v>
      </c>
      <c r="C25" s="72" t="s">
        <v>16</v>
      </c>
      <c r="D25" s="73"/>
      <c r="E25" s="74" t="s">
        <v>1501</v>
      </c>
      <c r="F25" s="75"/>
      <c r="G25" s="75"/>
      <c r="H25" s="75"/>
      <c r="I25" s="75"/>
      <c r="J25" s="75"/>
      <c r="K25" s="76"/>
      <c r="L25" s="135">
        <v>1800000</v>
      </c>
      <c r="M25" s="136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1366</v>
      </c>
      <c r="C26" s="72">
        <v>4662</v>
      </c>
      <c r="D26" s="73"/>
      <c r="E26" s="74" t="s">
        <v>1502</v>
      </c>
      <c r="F26" s="75"/>
      <c r="G26" s="75"/>
      <c r="H26" s="75"/>
      <c r="I26" s="75"/>
      <c r="J26" s="75"/>
      <c r="K26" s="76"/>
      <c r="L26" s="135">
        <v>1700000</v>
      </c>
      <c r="M26" s="136"/>
      <c r="N26" s="12" t="s">
        <v>392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1366</v>
      </c>
      <c r="C27" s="72">
        <v>2545</v>
      </c>
      <c r="D27" s="73"/>
      <c r="E27" s="74" t="s">
        <v>1503</v>
      </c>
      <c r="F27" s="75"/>
      <c r="G27" s="75"/>
      <c r="H27" s="75"/>
      <c r="I27" s="75"/>
      <c r="J27" s="75"/>
      <c r="K27" s="76"/>
      <c r="L27" s="135">
        <v>1500000</v>
      </c>
      <c r="M27" s="136"/>
      <c r="N27" s="12" t="s">
        <v>392</v>
      </c>
      <c r="O27" s="30"/>
      <c r="T27" s="37"/>
    </row>
    <row r="28" spans="1:21" s="3" customFormat="1" ht="25.5" customHeight="1">
      <c r="A28" s="13">
        <v>19</v>
      </c>
      <c r="B28" s="11" t="s">
        <v>1389</v>
      </c>
      <c r="C28" s="72">
        <v>5251</v>
      </c>
      <c r="D28" s="73"/>
      <c r="E28" s="74" t="s">
        <v>1504</v>
      </c>
      <c r="F28" s="75"/>
      <c r="G28" s="75"/>
      <c r="H28" s="75"/>
      <c r="I28" s="75"/>
      <c r="J28" s="75"/>
      <c r="K28" s="76"/>
      <c r="L28" s="135">
        <v>2300000</v>
      </c>
      <c r="M28" s="136"/>
      <c r="N28" s="12" t="s">
        <v>114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1338</v>
      </c>
      <c r="C29" s="72" t="s">
        <v>16</v>
      </c>
      <c r="D29" s="73"/>
      <c r="E29" s="74" t="s">
        <v>1505</v>
      </c>
      <c r="F29" s="75"/>
      <c r="G29" s="75"/>
      <c r="H29" s="75"/>
      <c r="I29" s="75"/>
      <c r="J29" s="75"/>
      <c r="K29" s="76"/>
      <c r="L29" s="135">
        <v>5000000</v>
      </c>
      <c r="M29" s="136"/>
      <c r="N29" s="12" t="s">
        <v>767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1506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176894444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EFF4-1FFB-4CA4-BFEA-38B5C3DBD3EF}">
  <sheetPr>
    <tabColor theme="0"/>
  </sheetPr>
  <dimension ref="A1:U100"/>
  <sheetViews>
    <sheetView rightToLeft="1" zoomScale="115" zoomScaleNormal="115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4656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4499</v>
      </c>
      <c r="C10" s="72" t="s">
        <v>16</v>
      </c>
      <c r="D10" s="73"/>
      <c r="E10" s="74" t="s">
        <v>4662</v>
      </c>
      <c r="F10" s="75"/>
      <c r="G10" s="75"/>
      <c r="H10" s="75"/>
      <c r="I10" s="75"/>
      <c r="J10" s="75"/>
      <c r="K10" s="76"/>
      <c r="L10" s="77">
        <v>1770000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4512</v>
      </c>
      <c r="C11" s="72" t="s">
        <v>16</v>
      </c>
      <c r="D11" s="73"/>
      <c r="E11" s="74" t="s">
        <v>4663</v>
      </c>
      <c r="F11" s="75"/>
      <c r="G11" s="75"/>
      <c r="H11" s="75"/>
      <c r="I11" s="75"/>
      <c r="J11" s="75"/>
      <c r="K11" s="76"/>
      <c r="L11" s="77">
        <v>900000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4499</v>
      </c>
      <c r="C12" s="72" t="s">
        <v>16</v>
      </c>
      <c r="D12" s="73"/>
      <c r="E12" s="74" t="s">
        <v>4664</v>
      </c>
      <c r="F12" s="75"/>
      <c r="G12" s="75"/>
      <c r="H12" s="75"/>
      <c r="I12" s="75"/>
      <c r="J12" s="75"/>
      <c r="K12" s="76"/>
      <c r="L12" s="77">
        <v>1320000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4499</v>
      </c>
      <c r="C13" s="72" t="s">
        <v>16</v>
      </c>
      <c r="D13" s="73"/>
      <c r="E13" s="74" t="s">
        <v>4665</v>
      </c>
      <c r="F13" s="75"/>
      <c r="G13" s="75"/>
      <c r="H13" s="75"/>
      <c r="I13" s="75"/>
      <c r="J13" s="75"/>
      <c r="K13" s="76"/>
      <c r="L13" s="77">
        <v>1762800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4499</v>
      </c>
      <c r="C14" s="72" t="s">
        <v>16</v>
      </c>
      <c r="D14" s="73"/>
      <c r="E14" s="74" t="s">
        <v>4666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4524</v>
      </c>
      <c r="C15" s="72" t="s">
        <v>16</v>
      </c>
      <c r="D15" s="73"/>
      <c r="E15" s="74" t="s">
        <v>4667</v>
      </c>
      <c r="F15" s="75"/>
      <c r="G15" s="75"/>
      <c r="H15" s="75"/>
      <c r="I15" s="75"/>
      <c r="J15" s="75"/>
      <c r="K15" s="76"/>
      <c r="L15" s="77">
        <v>1440000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4524</v>
      </c>
      <c r="C16" s="72" t="s">
        <v>16</v>
      </c>
      <c r="D16" s="73"/>
      <c r="E16" s="74" t="s">
        <v>4668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4524</v>
      </c>
      <c r="C17" s="72" t="s">
        <v>16</v>
      </c>
      <c r="D17" s="73"/>
      <c r="E17" s="74" t="s">
        <v>4669</v>
      </c>
      <c r="F17" s="75"/>
      <c r="G17" s="75"/>
      <c r="H17" s="75"/>
      <c r="I17" s="75"/>
      <c r="J17" s="75"/>
      <c r="K17" s="76"/>
      <c r="L17" s="77">
        <v>1560000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4512</v>
      </c>
      <c r="C18" s="72" t="s">
        <v>16</v>
      </c>
      <c r="D18" s="73"/>
      <c r="E18" s="74" t="s">
        <v>4670</v>
      </c>
      <c r="F18" s="75"/>
      <c r="G18" s="75"/>
      <c r="H18" s="75"/>
      <c r="I18" s="75"/>
      <c r="J18" s="75"/>
      <c r="K18" s="76"/>
      <c r="L18" s="77">
        <v>1487000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4512</v>
      </c>
      <c r="C19" s="72" t="s">
        <v>16</v>
      </c>
      <c r="D19" s="73"/>
      <c r="E19" s="74" t="s">
        <v>4671</v>
      </c>
      <c r="F19" s="75"/>
      <c r="G19" s="75"/>
      <c r="H19" s="75"/>
      <c r="I19" s="75"/>
      <c r="J19" s="75"/>
      <c r="K19" s="76"/>
      <c r="L19" s="77">
        <v>1560000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4612</v>
      </c>
      <c r="C20" s="72">
        <v>16629</v>
      </c>
      <c r="D20" s="73"/>
      <c r="E20" s="74" t="s">
        <v>4673</v>
      </c>
      <c r="F20" s="75"/>
      <c r="G20" s="75"/>
      <c r="H20" s="75"/>
      <c r="I20" s="75"/>
      <c r="J20" s="75"/>
      <c r="K20" s="76"/>
      <c r="L20" s="77">
        <v>56852250</v>
      </c>
      <c r="M20" s="78"/>
      <c r="N20" s="43" t="s">
        <v>43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4612</v>
      </c>
      <c r="C21" s="72">
        <v>200940</v>
      </c>
      <c r="D21" s="73"/>
      <c r="E21" s="74" t="s">
        <v>4672</v>
      </c>
      <c r="F21" s="75"/>
      <c r="G21" s="75"/>
      <c r="H21" s="75"/>
      <c r="I21" s="75"/>
      <c r="J21" s="75"/>
      <c r="K21" s="76"/>
      <c r="L21" s="77">
        <v>19520000</v>
      </c>
      <c r="M21" s="78"/>
      <c r="N21" s="43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4244</v>
      </c>
      <c r="C22" s="72">
        <v>1591</v>
      </c>
      <c r="D22" s="73"/>
      <c r="E22" s="74" t="s">
        <v>4674</v>
      </c>
      <c r="F22" s="75"/>
      <c r="G22" s="75"/>
      <c r="H22" s="75"/>
      <c r="I22" s="75"/>
      <c r="J22" s="75"/>
      <c r="K22" s="76"/>
      <c r="L22" s="77">
        <v>42000000</v>
      </c>
      <c r="M22" s="78"/>
      <c r="N22" s="43" t="s">
        <v>192</v>
      </c>
      <c r="O22" s="30"/>
      <c r="T22" s="37"/>
    </row>
    <row r="23" spans="1:21" s="3" customFormat="1" ht="25.5" customHeight="1">
      <c r="A23" s="13">
        <v>14</v>
      </c>
      <c r="B23" s="11" t="s">
        <v>4584</v>
      </c>
      <c r="C23" s="72">
        <v>4178</v>
      </c>
      <c r="D23" s="73"/>
      <c r="E23" s="86" t="s">
        <v>4675</v>
      </c>
      <c r="F23" s="87"/>
      <c r="G23" s="87"/>
      <c r="H23" s="87"/>
      <c r="I23" s="87"/>
      <c r="J23" s="87"/>
      <c r="K23" s="88"/>
      <c r="L23" s="77">
        <v>64600000</v>
      </c>
      <c r="M23" s="78"/>
      <c r="N23" s="43" t="s">
        <v>39</v>
      </c>
      <c r="O23" s="30"/>
      <c r="T23" s="37"/>
    </row>
    <row r="24" spans="1:21" s="3" customFormat="1" ht="25.5" customHeight="1">
      <c r="A24" s="13">
        <v>15</v>
      </c>
      <c r="B24" s="11" t="s">
        <v>4512</v>
      </c>
      <c r="C24" s="72">
        <v>1956</v>
      </c>
      <c r="D24" s="73"/>
      <c r="E24" s="74" t="s">
        <v>4676</v>
      </c>
      <c r="F24" s="75"/>
      <c r="G24" s="75"/>
      <c r="H24" s="75"/>
      <c r="I24" s="75"/>
      <c r="J24" s="75"/>
      <c r="K24" s="76"/>
      <c r="L24" s="77">
        <v>44550000</v>
      </c>
      <c r="M24" s="78"/>
      <c r="N24" s="43" t="s">
        <v>2782</v>
      </c>
      <c r="O24" s="30"/>
      <c r="T24" s="37"/>
    </row>
    <row r="25" spans="1:21" s="3" customFormat="1" ht="25.5" customHeight="1">
      <c r="A25" s="13">
        <v>16</v>
      </c>
      <c r="B25" s="11" t="s">
        <v>4512</v>
      </c>
      <c r="C25" s="72">
        <v>1958</v>
      </c>
      <c r="D25" s="73"/>
      <c r="E25" s="74" t="s">
        <v>4677</v>
      </c>
      <c r="F25" s="75"/>
      <c r="G25" s="75"/>
      <c r="H25" s="75"/>
      <c r="I25" s="75"/>
      <c r="J25" s="75"/>
      <c r="K25" s="76"/>
      <c r="L25" s="77">
        <v>20600000</v>
      </c>
      <c r="M25" s="78"/>
      <c r="N25" s="43" t="s">
        <v>2782</v>
      </c>
      <c r="O25" s="30"/>
      <c r="T25" s="37"/>
    </row>
    <row r="26" spans="1:21" s="3" customFormat="1" ht="25.5" customHeight="1">
      <c r="A26" s="13">
        <v>17</v>
      </c>
      <c r="B26" s="11" t="s">
        <v>4412</v>
      </c>
      <c r="C26" s="72">
        <v>2630</v>
      </c>
      <c r="D26" s="73"/>
      <c r="E26" s="74" t="s">
        <v>4678</v>
      </c>
      <c r="F26" s="75"/>
      <c r="G26" s="75"/>
      <c r="H26" s="75"/>
      <c r="I26" s="75"/>
      <c r="J26" s="75"/>
      <c r="K26" s="76"/>
      <c r="L26" s="77">
        <v>14500000</v>
      </c>
      <c r="M26" s="78"/>
      <c r="N26" s="43" t="s">
        <v>3905</v>
      </c>
      <c r="O26" s="30"/>
      <c r="T26" s="37"/>
    </row>
    <row r="27" spans="1:21" s="3" customFormat="1" ht="25.5" customHeight="1">
      <c r="A27" s="13">
        <v>18</v>
      </c>
      <c r="B27" s="11" t="s">
        <v>4467</v>
      </c>
      <c r="C27" s="72">
        <v>2631</v>
      </c>
      <c r="D27" s="73"/>
      <c r="E27" s="74" t="s">
        <v>4679</v>
      </c>
      <c r="F27" s="75"/>
      <c r="G27" s="75"/>
      <c r="H27" s="75"/>
      <c r="I27" s="75"/>
      <c r="J27" s="75"/>
      <c r="K27" s="76"/>
      <c r="L27" s="77">
        <v>11700000</v>
      </c>
      <c r="M27" s="78"/>
      <c r="N27" s="43" t="s">
        <v>651</v>
      </c>
      <c r="O27" s="30"/>
      <c r="T27" s="37"/>
    </row>
    <row r="28" spans="1:21" s="3" customFormat="1" ht="25.5" customHeight="1">
      <c r="A28" s="13">
        <v>19</v>
      </c>
      <c r="B28" s="11" t="s">
        <v>4442</v>
      </c>
      <c r="C28" s="72">
        <v>2632</v>
      </c>
      <c r="D28" s="73"/>
      <c r="E28" s="74" t="s">
        <v>4680</v>
      </c>
      <c r="F28" s="75"/>
      <c r="G28" s="75"/>
      <c r="H28" s="75"/>
      <c r="I28" s="75"/>
      <c r="J28" s="75"/>
      <c r="K28" s="76"/>
      <c r="L28" s="77">
        <v>8400000</v>
      </c>
      <c r="M28" s="78"/>
      <c r="N28" s="43" t="s">
        <v>4681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4582</v>
      </c>
      <c r="C29" s="72">
        <v>188</v>
      </c>
      <c r="D29" s="73"/>
      <c r="E29" s="74" t="s">
        <v>4682</v>
      </c>
      <c r="F29" s="75"/>
      <c r="G29" s="75"/>
      <c r="H29" s="75"/>
      <c r="I29" s="75"/>
      <c r="J29" s="75"/>
      <c r="K29" s="76"/>
      <c r="L29" s="77">
        <v>14650000</v>
      </c>
      <c r="M29" s="78"/>
      <c r="N29" s="43" t="s">
        <v>1279</v>
      </c>
      <c r="O29" s="30"/>
      <c r="T29" s="37"/>
    </row>
    <row r="30" spans="1:21" s="3" customFormat="1" ht="25.5" customHeight="1" thickBot="1">
      <c r="A30" s="13">
        <v>20</v>
      </c>
      <c r="B30" s="11" t="s">
        <v>4582</v>
      </c>
      <c r="C30" s="72">
        <v>1417</v>
      </c>
      <c r="D30" s="73"/>
      <c r="E30" s="74" t="s">
        <v>4683</v>
      </c>
      <c r="F30" s="75"/>
      <c r="G30" s="75"/>
      <c r="H30" s="75"/>
      <c r="I30" s="75"/>
      <c r="J30" s="75"/>
      <c r="K30" s="76"/>
      <c r="L30" s="77">
        <v>1100000</v>
      </c>
      <c r="M30" s="78"/>
      <c r="N30" s="43" t="s">
        <v>147</v>
      </c>
      <c r="O30" s="30"/>
      <c r="T30" s="37"/>
    </row>
    <row r="31" spans="1:21" s="20" customFormat="1" ht="33" customHeight="1" thickBot="1">
      <c r="A31" s="17"/>
      <c r="B31" s="18"/>
      <c r="C31" s="79" t="s">
        <v>4684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312072050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63">
    <tabColor theme="2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1434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1440</v>
      </c>
      <c r="C10" s="72" t="s">
        <v>16</v>
      </c>
      <c r="D10" s="73"/>
      <c r="E10" s="74" t="s">
        <v>1459</v>
      </c>
      <c r="F10" s="75"/>
      <c r="G10" s="75"/>
      <c r="H10" s="75"/>
      <c r="I10" s="75"/>
      <c r="J10" s="75"/>
      <c r="K10" s="76"/>
      <c r="L10" s="77">
        <v>28500000</v>
      </c>
      <c r="M10" s="78"/>
      <c r="N10" s="12" t="s">
        <v>43</v>
      </c>
      <c r="O10" s="30"/>
      <c r="R10" s="14"/>
    </row>
    <row r="11" spans="1:20" s="3" customFormat="1" ht="25.5" customHeight="1">
      <c r="A11" s="13">
        <v>2</v>
      </c>
      <c r="B11" s="11" t="s">
        <v>1433</v>
      </c>
      <c r="C11" s="72">
        <v>366</v>
      </c>
      <c r="D11" s="73"/>
      <c r="E11" s="74" t="s">
        <v>1460</v>
      </c>
      <c r="F11" s="75"/>
      <c r="G11" s="75"/>
      <c r="H11" s="75"/>
      <c r="I11" s="75"/>
      <c r="J11" s="75"/>
      <c r="K11" s="76"/>
      <c r="L11" s="77">
        <v>15176000</v>
      </c>
      <c r="M11" s="78"/>
      <c r="N11" s="12" t="s">
        <v>1462</v>
      </c>
      <c r="O11" s="30"/>
      <c r="R11" s="14"/>
    </row>
    <row r="12" spans="1:20" s="3" customFormat="1" ht="25.5" customHeight="1">
      <c r="A12" s="13">
        <v>3</v>
      </c>
      <c r="B12" s="11" t="s">
        <v>1433</v>
      </c>
      <c r="C12" s="72">
        <v>2318</v>
      </c>
      <c r="D12" s="73"/>
      <c r="E12" s="74" t="s">
        <v>1461</v>
      </c>
      <c r="F12" s="75"/>
      <c r="G12" s="75"/>
      <c r="H12" s="75"/>
      <c r="I12" s="75"/>
      <c r="J12" s="75"/>
      <c r="K12" s="76"/>
      <c r="L12" s="77">
        <v>8000000</v>
      </c>
      <c r="M12" s="78"/>
      <c r="N12" s="12" t="s">
        <v>1462</v>
      </c>
      <c r="O12" s="30"/>
      <c r="R12" s="14"/>
    </row>
    <row r="13" spans="1:20" s="3" customFormat="1" ht="25.5" customHeight="1">
      <c r="A13" s="13">
        <v>4</v>
      </c>
      <c r="B13" s="11" t="s">
        <v>1081</v>
      </c>
      <c r="C13" s="72" t="s">
        <v>16</v>
      </c>
      <c r="D13" s="73"/>
      <c r="E13" s="74" t="s">
        <v>1463</v>
      </c>
      <c r="F13" s="75"/>
      <c r="G13" s="75"/>
      <c r="H13" s="75"/>
      <c r="I13" s="75"/>
      <c r="J13" s="75"/>
      <c r="K13" s="76"/>
      <c r="L13" s="77">
        <v>5200000</v>
      </c>
      <c r="M13" s="78"/>
      <c r="N13" s="12" t="s">
        <v>44</v>
      </c>
      <c r="O13" s="30"/>
      <c r="R13" s="14"/>
    </row>
    <row r="14" spans="1:20" s="3" customFormat="1" ht="25.5" customHeight="1">
      <c r="A14" s="13">
        <v>5</v>
      </c>
      <c r="B14" s="11" t="s">
        <v>1239</v>
      </c>
      <c r="C14" s="72">
        <v>1188</v>
      </c>
      <c r="D14" s="73"/>
      <c r="E14" s="74" t="s">
        <v>1464</v>
      </c>
      <c r="F14" s="75"/>
      <c r="G14" s="75"/>
      <c r="H14" s="75"/>
      <c r="I14" s="75"/>
      <c r="J14" s="75"/>
      <c r="K14" s="76"/>
      <c r="L14" s="77">
        <v>7000000</v>
      </c>
      <c r="M14" s="78"/>
      <c r="N14" s="12" t="s">
        <v>44</v>
      </c>
      <c r="O14" s="30"/>
    </row>
    <row r="15" spans="1:20" s="3" customFormat="1" ht="25.5" customHeight="1">
      <c r="A15" s="13">
        <v>6</v>
      </c>
      <c r="B15" s="11" t="s">
        <v>1188</v>
      </c>
      <c r="C15" s="72">
        <v>20935</v>
      </c>
      <c r="D15" s="73"/>
      <c r="E15" s="74" t="s">
        <v>1465</v>
      </c>
      <c r="F15" s="75"/>
      <c r="G15" s="75"/>
      <c r="H15" s="75"/>
      <c r="I15" s="75"/>
      <c r="J15" s="75"/>
      <c r="K15" s="76"/>
      <c r="L15" s="77">
        <v>1550000</v>
      </c>
      <c r="M15" s="78"/>
      <c r="N15" s="12" t="s">
        <v>106</v>
      </c>
      <c r="O15" s="30"/>
    </row>
    <row r="16" spans="1:20" s="3" customFormat="1" ht="25.5" customHeight="1">
      <c r="A16" s="13">
        <v>7</v>
      </c>
      <c r="B16" s="11" t="s">
        <v>1290</v>
      </c>
      <c r="C16" s="72">
        <v>246744</v>
      </c>
      <c r="D16" s="73"/>
      <c r="E16" s="74" t="s">
        <v>1466</v>
      </c>
      <c r="F16" s="75"/>
      <c r="G16" s="75"/>
      <c r="H16" s="75"/>
      <c r="I16" s="75"/>
      <c r="J16" s="75"/>
      <c r="K16" s="76"/>
      <c r="L16" s="135">
        <v>7220000</v>
      </c>
      <c r="M16" s="136"/>
      <c r="N16" s="12" t="s">
        <v>106</v>
      </c>
      <c r="O16" s="30"/>
      <c r="T16" s="37"/>
    </row>
    <row r="17" spans="1:21" s="3" customFormat="1" ht="25.5" customHeight="1">
      <c r="A17" s="13">
        <v>8</v>
      </c>
      <c r="B17" s="11" t="s">
        <v>1081</v>
      </c>
      <c r="C17" s="72">
        <v>2676</v>
      </c>
      <c r="D17" s="73"/>
      <c r="E17" s="74" t="s">
        <v>1467</v>
      </c>
      <c r="F17" s="75"/>
      <c r="G17" s="75"/>
      <c r="H17" s="75"/>
      <c r="I17" s="75"/>
      <c r="J17" s="75"/>
      <c r="K17" s="76"/>
      <c r="L17" s="135">
        <v>16000000</v>
      </c>
      <c r="M17" s="136"/>
      <c r="N17" s="12" t="s">
        <v>106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1354</v>
      </c>
      <c r="C18" s="72" t="s">
        <v>16</v>
      </c>
      <c r="D18" s="73"/>
      <c r="E18" s="74" t="s">
        <v>1468</v>
      </c>
      <c r="F18" s="75"/>
      <c r="G18" s="75"/>
      <c r="H18" s="75"/>
      <c r="I18" s="75"/>
      <c r="J18" s="75"/>
      <c r="K18" s="76"/>
      <c r="L18" s="135">
        <v>12000000</v>
      </c>
      <c r="M18" s="136"/>
      <c r="N18" s="12" t="s">
        <v>1469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1354</v>
      </c>
      <c r="C19" s="72">
        <v>3359</v>
      </c>
      <c r="D19" s="73"/>
      <c r="E19" s="74" t="s">
        <v>1470</v>
      </c>
      <c r="F19" s="75"/>
      <c r="G19" s="75"/>
      <c r="H19" s="75"/>
      <c r="I19" s="75"/>
      <c r="J19" s="75"/>
      <c r="K19" s="76"/>
      <c r="L19" s="135">
        <v>12000000</v>
      </c>
      <c r="M19" s="136"/>
      <c r="N19" s="12" t="s">
        <v>1469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1354</v>
      </c>
      <c r="C20" s="72" t="s">
        <v>16</v>
      </c>
      <c r="D20" s="73"/>
      <c r="E20" s="74" t="s">
        <v>1471</v>
      </c>
      <c r="F20" s="75"/>
      <c r="G20" s="75"/>
      <c r="H20" s="75"/>
      <c r="I20" s="75"/>
      <c r="J20" s="75"/>
      <c r="K20" s="76"/>
      <c r="L20" s="135">
        <v>16000000</v>
      </c>
      <c r="M20" s="136"/>
      <c r="N20" s="12" t="s">
        <v>1472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1305</v>
      </c>
      <c r="C21" s="72" t="s">
        <v>16</v>
      </c>
      <c r="D21" s="73"/>
      <c r="E21" s="74" t="s">
        <v>1473</v>
      </c>
      <c r="F21" s="75"/>
      <c r="G21" s="75"/>
      <c r="H21" s="75"/>
      <c r="I21" s="75"/>
      <c r="J21" s="75"/>
      <c r="K21" s="76"/>
      <c r="L21" s="135">
        <v>12000000</v>
      </c>
      <c r="M21" s="136"/>
      <c r="N21" s="12" t="s">
        <v>1469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1305</v>
      </c>
      <c r="C22" s="72">
        <v>1614</v>
      </c>
      <c r="D22" s="73"/>
      <c r="E22" s="74" t="s">
        <v>1474</v>
      </c>
      <c r="F22" s="75"/>
      <c r="G22" s="75"/>
      <c r="H22" s="75"/>
      <c r="I22" s="75"/>
      <c r="J22" s="75"/>
      <c r="K22" s="76"/>
      <c r="L22" s="135">
        <v>16000000</v>
      </c>
      <c r="M22" s="136"/>
      <c r="N22" s="12" t="s">
        <v>1475</v>
      </c>
      <c r="O22" s="30"/>
      <c r="T22" s="37"/>
    </row>
    <row r="23" spans="1:21" s="3" customFormat="1" ht="25.5" customHeight="1">
      <c r="A23" s="13">
        <v>14</v>
      </c>
      <c r="B23" s="11" t="s">
        <v>1305</v>
      </c>
      <c r="C23" s="72">
        <v>1615</v>
      </c>
      <c r="D23" s="73"/>
      <c r="E23" s="74" t="s">
        <v>1476</v>
      </c>
      <c r="F23" s="75"/>
      <c r="G23" s="75"/>
      <c r="H23" s="75"/>
      <c r="I23" s="75"/>
      <c r="J23" s="75"/>
      <c r="K23" s="76"/>
      <c r="L23" s="135">
        <v>16000000</v>
      </c>
      <c r="M23" s="136"/>
      <c r="N23" s="12" t="s">
        <v>1475</v>
      </c>
      <c r="O23" s="30"/>
      <c r="T23" s="37"/>
    </row>
    <row r="24" spans="1:21" s="3" customFormat="1" ht="25.5" customHeight="1">
      <c r="A24" s="13">
        <v>15</v>
      </c>
      <c r="B24" s="11" t="s">
        <v>1389</v>
      </c>
      <c r="C24" s="72">
        <v>3267</v>
      </c>
      <c r="D24" s="73"/>
      <c r="E24" s="74" t="s">
        <v>1477</v>
      </c>
      <c r="F24" s="75"/>
      <c r="G24" s="75"/>
      <c r="H24" s="75"/>
      <c r="I24" s="75"/>
      <c r="J24" s="75"/>
      <c r="K24" s="76"/>
      <c r="L24" s="135">
        <v>12000000</v>
      </c>
      <c r="M24" s="136"/>
      <c r="N24" s="12" t="s">
        <v>1469</v>
      </c>
      <c r="O24" s="30"/>
      <c r="T24" s="37"/>
    </row>
    <row r="25" spans="1:21" s="3" customFormat="1" ht="25.5" customHeight="1">
      <c r="A25" s="13">
        <v>16</v>
      </c>
      <c r="B25" s="11" t="s">
        <v>1389</v>
      </c>
      <c r="C25" s="72">
        <v>1023</v>
      </c>
      <c r="D25" s="73"/>
      <c r="E25" s="74" t="s">
        <v>1478</v>
      </c>
      <c r="F25" s="75"/>
      <c r="G25" s="75"/>
      <c r="H25" s="75"/>
      <c r="I25" s="75"/>
      <c r="J25" s="75"/>
      <c r="K25" s="76"/>
      <c r="L25" s="135">
        <v>12000000</v>
      </c>
      <c r="M25" s="136"/>
      <c r="N25" s="12" t="s">
        <v>1479</v>
      </c>
      <c r="O25" s="30"/>
      <c r="T25" s="37"/>
    </row>
    <row r="26" spans="1:21" s="3" customFormat="1" ht="25.5" customHeight="1">
      <c r="A26" s="13">
        <v>17</v>
      </c>
      <c r="B26" s="11" t="s">
        <v>1354</v>
      </c>
      <c r="C26" s="72">
        <v>24244</v>
      </c>
      <c r="D26" s="73"/>
      <c r="E26" s="74" t="s">
        <v>1480</v>
      </c>
      <c r="F26" s="75"/>
      <c r="G26" s="75"/>
      <c r="H26" s="75"/>
      <c r="I26" s="75"/>
      <c r="J26" s="75"/>
      <c r="K26" s="76"/>
      <c r="L26" s="135">
        <v>52000000</v>
      </c>
      <c r="M26" s="136"/>
      <c r="N26" s="12" t="s">
        <v>43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1451</v>
      </c>
      <c r="C27" s="72" t="s">
        <v>16</v>
      </c>
      <c r="D27" s="73"/>
      <c r="E27" s="74" t="s">
        <v>1481</v>
      </c>
      <c r="F27" s="75"/>
      <c r="G27" s="75"/>
      <c r="H27" s="75"/>
      <c r="I27" s="75"/>
      <c r="J27" s="75"/>
      <c r="K27" s="76"/>
      <c r="L27" s="135">
        <v>12000000</v>
      </c>
      <c r="M27" s="136"/>
      <c r="N27" s="12" t="s">
        <v>42</v>
      </c>
      <c r="O27" s="30"/>
      <c r="T27" s="37"/>
    </row>
    <row r="28" spans="1:21" s="3" customFormat="1" ht="25.5" customHeight="1">
      <c r="A28" s="13">
        <v>19</v>
      </c>
      <c r="B28" s="11" t="s">
        <v>1451</v>
      </c>
      <c r="C28" s="72" t="s">
        <v>16</v>
      </c>
      <c r="D28" s="73"/>
      <c r="E28" s="74" t="s">
        <v>1482</v>
      </c>
      <c r="F28" s="75"/>
      <c r="G28" s="75"/>
      <c r="H28" s="75"/>
      <c r="I28" s="75"/>
      <c r="J28" s="75"/>
      <c r="K28" s="76"/>
      <c r="L28" s="135">
        <v>12000000</v>
      </c>
      <c r="M28" s="136"/>
      <c r="N28" s="12" t="s">
        <v>1483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1366</v>
      </c>
      <c r="C29" s="72" t="s">
        <v>16</v>
      </c>
      <c r="D29" s="73"/>
      <c r="E29" s="74" t="s">
        <v>1484</v>
      </c>
      <c r="F29" s="75"/>
      <c r="G29" s="75"/>
      <c r="H29" s="75"/>
      <c r="I29" s="75"/>
      <c r="J29" s="75"/>
      <c r="K29" s="76"/>
      <c r="L29" s="135">
        <v>5750000</v>
      </c>
      <c r="M29" s="136"/>
      <c r="N29" s="12" t="s">
        <v>17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1485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278396000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">
    <tabColor theme="2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1434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1434</v>
      </c>
      <c r="C10" s="72">
        <v>64</v>
      </c>
      <c r="D10" s="73"/>
      <c r="E10" s="74" t="s">
        <v>1374</v>
      </c>
      <c r="F10" s="75"/>
      <c r="G10" s="75"/>
      <c r="H10" s="75"/>
      <c r="I10" s="75"/>
      <c r="J10" s="75"/>
      <c r="K10" s="76"/>
      <c r="L10" s="77">
        <v>15450000</v>
      </c>
      <c r="M10" s="78"/>
      <c r="N10" s="12" t="s">
        <v>1435</v>
      </c>
      <c r="O10" s="30"/>
      <c r="R10" s="14"/>
    </row>
    <row r="11" spans="1:20" s="3" customFormat="1" ht="25.5" customHeight="1">
      <c r="A11" s="13">
        <v>2</v>
      </c>
      <c r="B11" s="11" t="s">
        <v>1433</v>
      </c>
      <c r="C11" s="72" t="s">
        <v>16</v>
      </c>
      <c r="D11" s="73"/>
      <c r="E11" s="74" t="s">
        <v>1436</v>
      </c>
      <c r="F11" s="75"/>
      <c r="G11" s="75"/>
      <c r="H11" s="75"/>
      <c r="I11" s="75"/>
      <c r="J11" s="75"/>
      <c r="K11" s="76"/>
      <c r="L11" s="77">
        <v>900000</v>
      </c>
      <c r="M11" s="78"/>
      <c r="N11" s="12" t="s">
        <v>17</v>
      </c>
      <c r="O11" s="30"/>
      <c r="R11" s="14"/>
    </row>
    <row r="12" spans="1:20" s="3" customFormat="1" ht="25.5" customHeight="1">
      <c r="A12" s="13">
        <v>3</v>
      </c>
      <c r="B12" s="11" t="s">
        <v>1433</v>
      </c>
      <c r="C12" s="72" t="s">
        <v>16</v>
      </c>
      <c r="D12" s="73"/>
      <c r="E12" s="74" t="s">
        <v>1437</v>
      </c>
      <c r="F12" s="75"/>
      <c r="G12" s="75"/>
      <c r="H12" s="75"/>
      <c r="I12" s="75"/>
      <c r="J12" s="75"/>
      <c r="K12" s="76"/>
      <c r="L12" s="77">
        <v>1517700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1438</v>
      </c>
      <c r="C13" s="72" t="s">
        <v>16</v>
      </c>
      <c r="D13" s="73"/>
      <c r="E13" s="74" t="s">
        <v>1439</v>
      </c>
      <c r="F13" s="75"/>
      <c r="G13" s="75"/>
      <c r="H13" s="75"/>
      <c r="I13" s="75"/>
      <c r="J13" s="75"/>
      <c r="K13" s="76"/>
      <c r="L13" s="77">
        <v>1620000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1440</v>
      </c>
      <c r="C14" s="72" t="s">
        <v>16</v>
      </c>
      <c r="D14" s="73"/>
      <c r="E14" s="74" t="s">
        <v>1441</v>
      </c>
      <c r="F14" s="75"/>
      <c r="G14" s="75"/>
      <c r="H14" s="75"/>
      <c r="I14" s="75"/>
      <c r="J14" s="75"/>
      <c r="K14" s="76"/>
      <c r="L14" s="77">
        <v>1350000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1438</v>
      </c>
      <c r="C15" s="72" t="s">
        <v>16</v>
      </c>
      <c r="D15" s="73"/>
      <c r="E15" s="74" t="s">
        <v>1442</v>
      </c>
      <c r="F15" s="75"/>
      <c r="G15" s="75"/>
      <c r="H15" s="75"/>
      <c r="I15" s="75"/>
      <c r="J15" s="75"/>
      <c r="K15" s="76"/>
      <c r="L15" s="77">
        <v>1500000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1438</v>
      </c>
      <c r="C16" s="72" t="s">
        <v>16</v>
      </c>
      <c r="D16" s="73"/>
      <c r="E16" s="74" t="s">
        <v>1443</v>
      </c>
      <c r="F16" s="75"/>
      <c r="G16" s="75"/>
      <c r="H16" s="75"/>
      <c r="I16" s="75"/>
      <c r="J16" s="75"/>
      <c r="K16" s="76"/>
      <c r="L16" s="135">
        <v>900000</v>
      </c>
      <c r="M16" s="136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1438</v>
      </c>
      <c r="C17" s="72" t="s">
        <v>16</v>
      </c>
      <c r="D17" s="73"/>
      <c r="E17" s="74" t="s">
        <v>1444</v>
      </c>
      <c r="F17" s="75"/>
      <c r="G17" s="75"/>
      <c r="H17" s="75"/>
      <c r="I17" s="75"/>
      <c r="J17" s="75"/>
      <c r="K17" s="76"/>
      <c r="L17" s="135">
        <v>1110000</v>
      </c>
      <c r="M17" s="136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1433</v>
      </c>
      <c r="C18" s="72">
        <v>3221</v>
      </c>
      <c r="D18" s="73"/>
      <c r="E18" s="74" t="s">
        <v>1445</v>
      </c>
      <c r="F18" s="75"/>
      <c r="G18" s="75"/>
      <c r="H18" s="75"/>
      <c r="I18" s="75"/>
      <c r="J18" s="75"/>
      <c r="K18" s="76"/>
      <c r="L18" s="135">
        <v>1700000</v>
      </c>
      <c r="M18" s="136"/>
      <c r="N18" s="12" t="s">
        <v>363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1438</v>
      </c>
      <c r="C19" s="72">
        <v>2323</v>
      </c>
      <c r="D19" s="73"/>
      <c r="E19" s="74" t="s">
        <v>1446</v>
      </c>
      <c r="F19" s="75"/>
      <c r="G19" s="75"/>
      <c r="H19" s="75"/>
      <c r="I19" s="75"/>
      <c r="J19" s="75"/>
      <c r="K19" s="76"/>
      <c r="L19" s="135">
        <v>1700000</v>
      </c>
      <c r="M19" s="136"/>
      <c r="N19" s="12" t="s">
        <v>363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1438</v>
      </c>
      <c r="C20" s="72">
        <v>3222</v>
      </c>
      <c r="D20" s="73"/>
      <c r="E20" s="74" t="s">
        <v>1447</v>
      </c>
      <c r="F20" s="75"/>
      <c r="G20" s="75"/>
      <c r="H20" s="75"/>
      <c r="I20" s="75"/>
      <c r="J20" s="75"/>
      <c r="K20" s="76"/>
      <c r="L20" s="135">
        <v>1500000</v>
      </c>
      <c r="M20" s="136"/>
      <c r="N20" s="12" t="s">
        <v>363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1433</v>
      </c>
      <c r="C21" s="72">
        <v>11</v>
      </c>
      <c r="D21" s="73"/>
      <c r="E21" s="74" t="s">
        <v>1448</v>
      </c>
      <c r="F21" s="75"/>
      <c r="G21" s="75"/>
      <c r="H21" s="75"/>
      <c r="I21" s="75"/>
      <c r="J21" s="75"/>
      <c r="K21" s="76"/>
      <c r="L21" s="135">
        <v>14000000</v>
      </c>
      <c r="M21" s="136"/>
      <c r="N21" s="12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1433</v>
      </c>
      <c r="C22" s="72">
        <v>928</v>
      </c>
      <c r="D22" s="73"/>
      <c r="E22" s="74" t="s">
        <v>1449</v>
      </c>
      <c r="F22" s="75"/>
      <c r="G22" s="75"/>
      <c r="H22" s="75"/>
      <c r="I22" s="75"/>
      <c r="J22" s="75"/>
      <c r="K22" s="76"/>
      <c r="L22" s="135">
        <v>2440000</v>
      </c>
      <c r="M22" s="136"/>
      <c r="N22" s="12" t="s">
        <v>148</v>
      </c>
      <c r="O22" s="30"/>
      <c r="T22" s="37"/>
    </row>
    <row r="23" spans="1:21" s="3" customFormat="1" ht="25.5" customHeight="1">
      <c r="A23" s="13">
        <v>14</v>
      </c>
      <c r="B23" s="11" t="s">
        <v>1433</v>
      </c>
      <c r="C23" s="72">
        <v>1724</v>
      </c>
      <c r="D23" s="73"/>
      <c r="E23" s="74" t="s">
        <v>1450</v>
      </c>
      <c r="F23" s="75"/>
      <c r="G23" s="75"/>
      <c r="H23" s="75"/>
      <c r="I23" s="75"/>
      <c r="J23" s="75"/>
      <c r="K23" s="76"/>
      <c r="L23" s="135">
        <v>6800000</v>
      </c>
      <c r="M23" s="136"/>
      <c r="N23" s="12" t="s">
        <v>148</v>
      </c>
      <c r="O23" s="30"/>
      <c r="T23" s="37"/>
    </row>
    <row r="24" spans="1:21" s="3" customFormat="1" ht="25.5" customHeight="1">
      <c r="A24" s="13">
        <v>15</v>
      </c>
      <c r="B24" s="11" t="s">
        <v>1451</v>
      </c>
      <c r="C24" s="72">
        <v>61</v>
      </c>
      <c r="D24" s="73"/>
      <c r="E24" s="74" t="s">
        <v>1452</v>
      </c>
      <c r="F24" s="75"/>
      <c r="G24" s="75"/>
      <c r="H24" s="75"/>
      <c r="I24" s="75"/>
      <c r="J24" s="75"/>
      <c r="K24" s="76"/>
      <c r="L24" s="135">
        <v>29045000</v>
      </c>
      <c r="M24" s="136"/>
      <c r="N24" s="12" t="s">
        <v>1435</v>
      </c>
      <c r="O24" s="30"/>
      <c r="T24" s="37"/>
    </row>
    <row r="25" spans="1:21" s="3" customFormat="1" ht="25.5" customHeight="1">
      <c r="A25" s="13">
        <v>16</v>
      </c>
      <c r="B25" s="11" t="s">
        <v>1440</v>
      </c>
      <c r="C25" s="72">
        <v>62</v>
      </c>
      <c r="D25" s="73"/>
      <c r="E25" s="74" t="s">
        <v>1453</v>
      </c>
      <c r="F25" s="75"/>
      <c r="G25" s="75"/>
      <c r="H25" s="75"/>
      <c r="I25" s="75"/>
      <c r="J25" s="75"/>
      <c r="K25" s="76"/>
      <c r="L25" s="135">
        <v>25564000</v>
      </c>
      <c r="M25" s="136"/>
      <c r="N25" s="12" t="s">
        <v>1435</v>
      </c>
      <c r="O25" s="30"/>
      <c r="T25" s="37"/>
    </row>
    <row r="26" spans="1:21" s="3" customFormat="1" ht="25.5" customHeight="1">
      <c r="A26" s="13">
        <v>17</v>
      </c>
      <c r="B26" s="11" t="s">
        <v>994</v>
      </c>
      <c r="C26" s="72">
        <v>23421</v>
      </c>
      <c r="D26" s="73"/>
      <c r="E26" s="74" t="s">
        <v>1454</v>
      </c>
      <c r="F26" s="75"/>
      <c r="G26" s="75"/>
      <c r="H26" s="75"/>
      <c r="I26" s="75"/>
      <c r="J26" s="75"/>
      <c r="K26" s="76"/>
      <c r="L26" s="135">
        <v>51750000</v>
      </c>
      <c r="M26" s="136"/>
      <c r="N26" s="12" t="s">
        <v>114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994</v>
      </c>
      <c r="C27" s="72">
        <v>23369</v>
      </c>
      <c r="D27" s="73"/>
      <c r="E27" s="74" t="s">
        <v>1455</v>
      </c>
      <c r="F27" s="75"/>
      <c r="G27" s="75"/>
      <c r="H27" s="75"/>
      <c r="I27" s="75"/>
      <c r="J27" s="75"/>
      <c r="K27" s="76"/>
      <c r="L27" s="135">
        <v>50000000</v>
      </c>
      <c r="M27" s="136"/>
      <c r="N27" s="12" t="s">
        <v>114</v>
      </c>
      <c r="O27" s="30"/>
      <c r="T27" s="37"/>
    </row>
    <row r="28" spans="1:21" s="3" customFormat="1" ht="25.5" customHeight="1">
      <c r="A28" s="13">
        <v>19</v>
      </c>
      <c r="B28" s="11" t="s">
        <v>994</v>
      </c>
      <c r="C28" s="72">
        <v>23420</v>
      </c>
      <c r="D28" s="73"/>
      <c r="E28" s="74" t="s">
        <v>1456</v>
      </c>
      <c r="F28" s="75"/>
      <c r="G28" s="75"/>
      <c r="H28" s="75"/>
      <c r="I28" s="75"/>
      <c r="J28" s="75"/>
      <c r="K28" s="76"/>
      <c r="L28" s="135">
        <v>55200000</v>
      </c>
      <c r="M28" s="136"/>
      <c r="N28" s="12" t="s">
        <v>114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1438</v>
      </c>
      <c r="C29" s="72">
        <v>1872</v>
      </c>
      <c r="D29" s="73"/>
      <c r="E29" s="74" t="s">
        <v>1457</v>
      </c>
      <c r="F29" s="75"/>
      <c r="G29" s="75"/>
      <c r="H29" s="75"/>
      <c r="I29" s="75"/>
      <c r="J29" s="75"/>
      <c r="K29" s="76"/>
      <c r="L29" s="135">
        <v>34000000</v>
      </c>
      <c r="M29" s="136"/>
      <c r="N29" s="12" t="s">
        <v>280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1458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298046700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">
    <tabColor theme="2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1433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1314</v>
      </c>
      <c r="C10" s="72">
        <v>1821</v>
      </c>
      <c r="D10" s="73"/>
      <c r="E10" s="74" t="s">
        <v>1412</v>
      </c>
      <c r="F10" s="75"/>
      <c r="G10" s="75"/>
      <c r="H10" s="75"/>
      <c r="I10" s="75"/>
      <c r="J10" s="75"/>
      <c r="K10" s="76"/>
      <c r="L10" s="77">
        <v>15000000</v>
      </c>
      <c r="M10" s="78"/>
      <c r="N10" s="12" t="s">
        <v>17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1293</v>
      </c>
      <c r="C11" s="72">
        <v>53100</v>
      </c>
      <c r="D11" s="73"/>
      <c r="E11" s="74" t="s">
        <v>1413</v>
      </c>
      <c r="F11" s="75"/>
      <c r="G11" s="75"/>
      <c r="H11" s="75"/>
      <c r="I11" s="75"/>
      <c r="J11" s="75"/>
      <c r="K11" s="76"/>
      <c r="L11" s="77">
        <v>1980000</v>
      </c>
      <c r="M11" s="78"/>
      <c r="N11" s="12" t="s">
        <v>114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1354</v>
      </c>
      <c r="C12" s="72" t="s">
        <v>16</v>
      </c>
      <c r="D12" s="73"/>
      <c r="E12" s="74" t="s">
        <v>1414</v>
      </c>
      <c r="F12" s="75"/>
      <c r="G12" s="75"/>
      <c r="H12" s="75"/>
      <c r="I12" s="75"/>
      <c r="J12" s="75"/>
      <c r="K12" s="76"/>
      <c r="L12" s="77">
        <v>2000000</v>
      </c>
      <c r="M12" s="78"/>
      <c r="N12" s="12" t="s">
        <v>17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1366</v>
      </c>
      <c r="C13" s="72">
        <v>25</v>
      </c>
      <c r="D13" s="73"/>
      <c r="E13" s="74" t="s">
        <v>1415</v>
      </c>
      <c r="F13" s="75"/>
      <c r="G13" s="75"/>
      <c r="H13" s="75"/>
      <c r="I13" s="75"/>
      <c r="J13" s="75"/>
      <c r="K13" s="76"/>
      <c r="L13" s="77">
        <v>14013000</v>
      </c>
      <c r="M13" s="78"/>
      <c r="N13" s="12" t="s">
        <v>44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1161</v>
      </c>
      <c r="C14" s="72">
        <v>3142</v>
      </c>
      <c r="D14" s="73"/>
      <c r="E14" s="74" t="s">
        <v>1416</v>
      </c>
      <c r="F14" s="75"/>
      <c r="G14" s="75"/>
      <c r="H14" s="75"/>
      <c r="I14" s="75"/>
      <c r="J14" s="75"/>
      <c r="K14" s="76"/>
      <c r="L14" s="77">
        <v>5500000</v>
      </c>
      <c r="M14" s="78"/>
      <c r="N14" s="12" t="s">
        <v>651</v>
      </c>
      <c r="O14" s="30" t="s">
        <v>100</v>
      </c>
    </row>
    <row r="15" spans="1:20" s="3" customFormat="1" ht="25.5" customHeight="1">
      <c r="A15" s="13">
        <v>6</v>
      </c>
      <c r="B15" s="11" t="s">
        <v>1314</v>
      </c>
      <c r="C15" s="72">
        <v>303</v>
      </c>
      <c r="D15" s="73"/>
      <c r="E15" s="74" t="s">
        <v>1417</v>
      </c>
      <c r="F15" s="75"/>
      <c r="G15" s="75"/>
      <c r="H15" s="75"/>
      <c r="I15" s="75"/>
      <c r="J15" s="75"/>
      <c r="K15" s="76"/>
      <c r="L15" s="77">
        <v>4100000</v>
      </c>
      <c r="M15" s="78"/>
      <c r="N15" s="12" t="s">
        <v>42</v>
      </c>
      <c r="O15" s="30" t="s">
        <v>100</v>
      </c>
    </row>
    <row r="16" spans="1:20" s="3" customFormat="1" ht="25.5" customHeight="1">
      <c r="A16" s="13">
        <v>7</v>
      </c>
      <c r="B16" s="11" t="s">
        <v>1314</v>
      </c>
      <c r="C16" s="72">
        <v>7735</v>
      </c>
      <c r="D16" s="73"/>
      <c r="E16" s="74" t="s">
        <v>1418</v>
      </c>
      <c r="F16" s="75"/>
      <c r="G16" s="75"/>
      <c r="H16" s="75"/>
      <c r="I16" s="75"/>
      <c r="J16" s="75"/>
      <c r="K16" s="76"/>
      <c r="L16" s="135">
        <v>3500000</v>
      </c>
      <c r="M16" s="136"/>
      <c r="N16" s="12" t="s">
        <v>220</v>
      </c>
      <c r="O16" s="30" t="s">
        <v>100</v>
      </c>
      <c r="T16" s="37"/>
    </row>
    <row r="17" spans="1:21" s="3" customFormat="1" ht="25.5" customHeight="1">
      <c r="A17" s="13">
        <v>8</v>
      </c>
      <c r="B17" s="11" t="s">
        <v>1264</v>
      </c>
      <c r="C17" s="72" t="s">
        <v>16</v>
      </c>
      <c r="D17" s="73"/>
      <c r="E17" s="74" t="s">
        <v>1419</v>
      </c>
      <c r="F17" s="75"/>
      <c r="G17" s="75"/>
      <c r="H17" s="75"/>
      <c r="I17" s="75"/>
      <c r="J17" s="75"/>
      <c r="K17" s="76"/>
      <c r="L17" s="135">
        <v>3000000</v>
      </c>
      <c r="M17" s="136"/>
      <c r="N17" s="12" t="s">
        <v>42</v>
      </c>
      <c r="O17" s="30" t="s">
        <v>100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1264</v>
      </c>
      <c r="C18" s="72">
        <v>1835</v>
      </c>
      <c r="D18" s="73"/>
      <c r="E18" s="74" t="s">
        <v>1420</v>
      </c>
      <c r="F18" s="75"/>
      <c r="G18" s="75"/>
      <c r="H18" s="75"/>
      <c r="I18" s="75"/>
      <c r="J18" s="75"/>
      <c r="K18" s="76"/>
      <c r="L18" s="135">
        <v>5000000</v>
      </c>
      <c r="M18" s="136"/>
      <c r="N18" s="12" t="s">
        <v>43</v>
      </c>
      <c r="O18" s="30" t="s">
        <v>100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1239</v>
      </c>
      <c r="C19" s="72" t="s">
        <v>16</v>
      </c>
      <c r="D19" s="73"/>
      <c r="E19" s="74" t="s">
        <v>1421</v>
      </c>
      <c r="F19" s="75"/>
      <c r="G19" s="75"/>
      <c r="H19" s="75"/>
      <c r="I19" s="75"/>
      <c r="J19" s="75"/>
      <c r="K19" s="76"/>
      <c r="L19" s="135">
        <v>1230000</v>
      </c>
      <c r="M19" s="136"/>
      <c r="N19" s="12" t="s">
        <v>17</v>
      </c>
      <c r="O19" s="30" t="s">
        <v>100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1293</v>
      </c>
      <c r="C20" s="72" t="s">
        <v>16</v>
      </c>
      <c r="D20" s="73"/>
      <c r="E20" s="74" t="s">
        <v>1422</v>
      </c>
      <c r="F20" s="75"/>
      <c r="G20" s="75"/>
      <c r="H20" s="75"/>
      <c r="I20" s="75"/>
      <c r="J20" s="75"/>
      <c r="K20" s="76"/>
      <c r="L20" s="135">
        <v>900000</v>
      </c>
      <c r="M20" s="136"/>
      <c r="N20" s="12" t="s">
        <v>17</v>
      </c>
      <c r="O20" s="30" t="s">
        <v>100</v>
      </c>
      <c r="P20" s="16"/>
      <c r="T20" s="37"/>
    </row>
    <row r="21" spans="1:21" s="3" customFormat="1" ht="25.5" customHeight="1">
      <c r="A21" s="13">
        <v>12</v>
      </c>
      <c r="B21" s="11" t="s">
        <v>1290</v>
      </c>
      <c r="C21" s="72" t="s">
        <v>16</v>
      </c>
      <c r="D21" s="73"/>
      <c r="E21" s="74" t="s">
        <v>1423</v>
      </c>
      <c r="F21" s="75"/>
      <c r="G21" s="75"/>
      <c r="H21" s="75"/>
      <c r="I21" s="75"/>
      <c r="J21" s="75"/>
      <c r="K21" s="76"/>
      <c r="L21" s="135">
        <v>1560000</v>
      </c>
      <c r="M21" s="136"/>
      <c r="N21" s="12" t="s">
        <v>17</v>
      </c>
      <c r="O21" s="30" t="s">
        <v>100</v>
      </c>
      <c r="P21" s="16"/>
      <c r="T21" s="37"/>
    </row>
    <row r="22" spans="1:21" s="3" customFormat="1" ht="25.5" customHeight="1">
      <c r="A22" s="13">
        <v>13</v>
      </c>
      <c r="B22" s="11" t="s">
        <v>1290</v>
      </c>
      <c r="C22" s="72" t="s">
        <v>16</v>
      </c>
      <c r="D22" s="73"/>
      <c r="E22" s="74" t="s">
        <v>1424</v>
      </c>
      <c r="F22" s="75"/>
      <c r="G22" s="75"/>
      <c r="H22" s="75"/>
      <c r="I22" s="75"/>
      <c r="J22" s="75"/>
      <c r="K22" s="76"/>
      <c r="L22" s="135">
        <v>660000</v>
      </c>
      <c r="M22" s="136"/>
      <c r="N22" s="12" t="s">
        <v>17</v>
      </c>
      <c r="O22" s="30" t="s">
        <v>100</v>
      </c>
      <c r="T22" s="37"/>
    </row>
    <row r="23" spans="1:21" s="3" customFormat="1" ht="25.5" customHeight="1">
      <c r="A23" s="13">
        <v>14</v>
      </c>
      <c r="B23" s="11" t="s">
        <v>1305</v>
      </c>
      <c r="C23" s="72" t="s">
        <v>16</v>
      </c>
      <c r="D23" s="73"/>
      <c r="E23" s="74" t="s">
        <v>1425</v>
      </c>
      <c r="F23" s="75"/>
      <c r="G23" s="75"/>
      <c r="H23" s="75"/>
      <c r="I23" s="75"/>
      <c r="J23" s="75"/>
      <c r="K23" s="76"/>
      <c r="L23" s="135">
        <v>1710000</v>
      </c>
      <c r="M23" s="136"/>
      <c r="N23" s="12" t="s">
        <v>17</v>
      </c>
      <c r="O23" s="30" t="s">
        <v>100</v>
      </c>
      <c r="T23" s="37"/>
    </row>
    <row r="24" spans="1:21" s="3" customFormat="1" ht="25.5" customHeight="1">
      <c r="A24" s="13">
        <v>15</v>
      </c>
      <c r="B24" s="11" t="s">
        <v>1305</v>
      </c>
      <c r="C24" s="72" t="s">
        <v>16</v>
      </c>
      <c r="D24" s="73"/>
      <c r="E24" s="74" t="s">
        <v>1426</v>
      </c>
      <c r="F24" s="75"/>
      <c r="G24" s="75"/>
      <c r="H24" s="75"/>
      <c r="I24" s="75"/>
      <c r="J24" s="75"/>
      <c r="K24" s="76"/>
      <c r="L24" s="135">
        <v>900000</v>
      </c>
      <c r="M24" s="136"/>
      <c r="N24" s="12" t="s">
        <v>17</v>
      </c>
      <c r="O24" s="30" t="s">
        <v>100</v>
      </c>
      <c r="T24" s="37"/>
    </row>
    <row r="25" spans="1:21" s="3" customFormat="1" ht="25.5" customHeight="1">
      <c r="A25" s="13">
        <v>16</v>
      </c>
      <c r="B25" s="11" t="s">
        <v>1354</v>
      </c>
      <c r="C25" s="72" t="s">
        <v>16</v>
      </c>
      <c r="D25" s="73"/>
      <c r="E25" s="74" t="s">
        <v>1427</v>
      </c>
      <c r="F25" s="75"/>
      <c r="G25" s="75"/>
      <c r="H25" s="75"/>
      <c r="I25" s="75"/>
      <c r="J25" s="75"/>
      <c r="K25" s="76"/>
      <c r="L25" s="135">
        <v>841200</v>
      </c>
      <c r="M25" s="136"/>
      <c r="N25" s="12" t="s">
        <v>17</v>
      </c>
      <c r="O25" s="30" t="s">
        <v>100</v>
      </c>
      <c r="T25" s="37"/>
    </row>
    <row r="26" spans="1:21" s="3" customFormat="1" ht="25.5" customHeight="1">
      <c r="A26" s="13">
        <v>17</v>
      </c>
      <c r="B26" s="11" t="s">
        <v>1354</v>
      </c>
      <c r="C26" s="72" t="s">
        <v>16</v>
      </c>
      <c r="D26" s="73"/>
      <c r="E26" s="74" t="s">
        <v>1428</v>
      </c>
      <c r="F26" s="75"/>
      <c r="G26" s="75"/>
      <c r="H26" s="75"/>
      <c r="I26" s="75"/>
      <c r="J26" s="75"/>
      <c r="K26" s="76"/>
      <c r="L26" s="135">
        <v>900000</v>
      </c>
      <c r="M26" s="136"/>
      <c r="N26" s="12" t="s">
        <v>17</v>
      </c>
      <c r="O26" s="30" t="s">
        <v>100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1366</v>
      </c>
      <c r="C27" s="72" t="s">
        <v>16</v>
      </c>
      <c r="D27" s="73"/>
      <c r="E27" s="74" t="s">
        <v>1429</v>
      </c>
      <c r="F27" s="75"/>
      <c r="G27" s="75"/>
      <c r="H27" s="75"/>
      <c r="I27" s="75"/>
      <c r="J27" s="75"/>
      <c r="K27" s="76"/>
      <c r="L27" s="135">
        <v>1250000</v>
      </c>
      <c r="M27" s="136"/>
      <c r="N27" s="12" t="s">
        <v>17</v>
      </c>
      <c r="O27" s="30" t="s">
        <v>100</v>
      </c>
      <c r="T27" s="37"/>
    </row>
    <row r="28" spans="1:21" s="3" customFormat="1" ht="25.5" customHeight="1">
      <c r="A28" s="13">
        <v>19</v>
      </c>
      <c r="B28" s="11" t="s">
        <v>1366</v>
      </c>
      <c r="C28" s="72">
        <v>492</v>
      </c>
      <c r="D28" s="73"/>
      <c r="E28" s="74" t="s">
        <v>1430</v>
      </c>
      <c r="F28" s="75"/>
      <c r="G28" s="75"/>
      <c r="H28" s="75"/>
      <c r="I28" s="75"/>
      <c r="J28" s="75"/>
      <c r="K28" s="76"/>
      <c r="L28" s="135">
        <v>65000000</v>
      </c>
      <c r="M28" s="136"/>
      <c r="N28" s="12" t="s">
        <v>43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1366</v>
      </c>
      <c r="C29" s="72" t="s">
        <v>16</v>
      </c>
      <c r="D29" s="73"/>
      <c r="E29" s="74" t="s">
        <v>1431</v>
      </c>
      <c r="F29" s="75"/>
      <c r="G29" s="75"/>
      <c r="H29" s="75"/>
      <c r="I29" s="75"/>
      <c r="J29" s="75"/>
      <c r="K29" s="76"/>
      <c r="L29" s="135">
        <v>70000000</v>
      </c>
      <c r="M29" s="136"/>
      <c r="N29" s="12" t="s">
        <v>43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1432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199044200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">
    <tabColor theme="2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1389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1338</v>
      </c>
      <c r="C10" s="72">
        <v>5206</v>
      </c>
      <c r="D10" s="73"/>
      <c r="E10" s="74" t="s">
        <v>1390</v>
      </c>
      <c r="F10" s="75"/>
      <c r="G10" s="75"/>
      <c r="H10" s="75"/>
      <c r="I10" s="75"/>
      <c r="J10" s="75"/>
      <c r="K10" s="76"/>
      <c r="L10" s="77">
        <v>2300000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1188</v>
      </c>
      <c r="C11" s="72">
        <v>5103</v>
      </c>
      <c r="D11" s="73"/>
      <c r="E11" s="74" t="s">
        <v>1391</v>
      </c>
      <c r="F11" s="75"/>
      <c r="G11" s="75"/>
      <c r="H11" s="75"/>
      <c r="I11" s="75"/>
      <c r="J11" s="75"/>
      <c r="K11" s="76"/>
      <c r="L11" s="77">
        <v>2400000</v>
      </c>
      <c r="M11" s="78"/>
      <c r="N11" s="12" t="s">
        <v>114</v>
      </c>
      <c r="O11" s="30"/>
      <c r="R11" s="14"/>
    </row>
    <row r="12" spans="1:20" s="3" customFormat="1" ht="25.5" customHeight="1">
      <c r="A12" s="13">
        <v>3</v>
      </c>
      <c r="B12" s="11" t="s">
        <v>1161</v>
      </c>
      <c r="C12" s="72">
        <v>5087</v>
      </c>
      <c r="D12" s="73"/>
      <c r="E12" s="74" t="s">
        <v>1392</v>
      </c>
      <c r="F12" s="75"/>
      <c r="G12" s="75"/>
      <c r="H12" s="75"/>
      <c r="I12" s="75"/>
      <c r="J12" s="75"/>
      <c r="K12" s="76"/>
      <c r="L12" s="77">
        <v>2800000</v>
      </c>
      <c r="M12" s="78"/>
      <c r="N12" s="12" t="s">
        <v>114</v>
      </c>
      <c r="O12" s="30"/>
      <c r="R12" s="14"/>
    </row>
    <row r="13" spans="1:20" s="3" customFormat="1" ht="25.5" customHeight="1">
      <c r="A13" s="13">
        <v>4</v>
      </c>
      <c r="B13" s="11" t="s">
        <v>1161</v>
      </c>
      <c r="C13" s="72">
        <v>5088</v>
      </c>
      <c r="D13" s="73"/>
      <c r="E13" s="74" t="s">
        <v>1393</v>
      </c>
      <c r="F13" s="75"/>
      <c r="G13" s="75"/>
      <c r="H13" s="75"/>
      <c r="I13" s="75"/>
      <c r="J13" s="75"/>
      <c r="K13" s="76"/>
      <c r="L13" s="77">
        <v>3800000</v>
      </c>
      <c r="M13" s="78"/>
      <c r="N13" s="12" t="s">
        <v>114</v>
      </c>
      <c r="O13" s="30"/>
      <c r="R13" s="14"/>
    </row>
    <row r="14" spans="1:20" s="3" customFormat="1" ht="25.5" customHeight="1">
      <c r="A14" s="13">
        <v>5</v>
      </c>
      <c r="B14" s="11" t="s">
        <v>1213</v>
      </c>
      <c r="C14" s="72">
        <v>2544</v>
      </c>
      <c r="D14" s="73"/>
      <c r="E14" s="74" t="s">
        <v>1394</v>
      </c>
      <c r="F14" s="75"/>
      <c r="G14" s="75"/>
      <c r="H14" s="75"/>
      <c r="I14" s="75"/>
      <c r="J14" s="75"/>
      <c r="K14" s="76"/>
      <c r="L14" s="77">
        <v>30000000</v>
      </c>
      <c r="M14" s="78"/>
      <c r="N14" s="12" t="s">
        <v>363</v>
      </c>
      <c r="O14" s="30"/>
    </row>
    <row r="15" spans="1:20" s="3" customFormat="1" ht="25.5" customHeight="1">
      <c r="A15" s="13">
        <v>6</v>
      </c>
      <c r="B15" s="11" t="s">
        <v>1213</v>
      </c>
      <c r="C15" s="72" t="s">
        <v>16</v>
      </c>
      <c r="D15" s="73"/>
      <c r="E15" s="74" t="s">
        <v>1395</v>
      </c>
      <c r="F15" s="75"/>
      <c r="G15" s="75"/>
      <c r="H15" s="75"/>
      <c r="I15" s="75"/>
      <c r="J15" s="75"/>
      <c r="K15" s="76"/>
      <c r="L15" s="77">
        <v>42000000</v>
      </c>
      <c r="M15" s="78"/>
      <c r="N15" s="12" t="s">
        <v>363</v>
      </c>
      <c r="O15" s="30"/>
    </row>
    <row r="16" spans="1:20" s="3" customFormat="1" ht="25.5" customHeight="1">
      <c r="A16" s="13">
        <v>7</v>
      </c>
      <c r="B16" s="11" t="s">
        <v>1397</v>
      </c>
      <c r="C16" s="72">
        <v>4039</v>
      </c>
      <c r="D16" s="73"/>
      <c r="E16" s="74" t="s">
        <v>1396</v>
      </c>
      <c r="F16" s="75"/>
      <c r="G16" s="75"/>
      <c r="H16" s="75"/>
      <c r="I16" s="75"/>
      <c r="J16" s="75"/>
      <c r="K16" s="76"/>
      <c r="L16" s="135">
        <v>9000000</v>
      </c>
      <c r="M16" s="136"/>
      <c r="N16" s="12" t="s">
        <v>363</v>
      </c>
      <c r="O16" s="30"/>
      <c r="T16" s="37"/>
    </row>
    <row r="17" spans="1:21" s="3" customFormat="1" ht="25.5" customHeight="1">
      <c r="A17" s="13">
        <v>8</v>
      </c>
      <c r="B17" s="11" t="s">
        <v>1397</v>
      </c>
      <c r="C17" s="72">
        <v>3213</v>
      </c>
      <c r="D17" s="73"/>
      <c r="E17" s="74" t="s">
        <v>1398</v>
      </c>
      <c r="F17" s="75"/>
      <c r="G17" s="75"/>
      <c r="H17" s="75"/>
      <c r="I17" s="75"/>
      <c r="J17" s="75"/>
      <c r="K17" s="76"/>
      <c r="L17" s="135">
        <v>1700000</v>
      </c>
      <c r="M17" s="136"/>
      <c r="N17" s="12" t="s">
        <v>363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1239</v>
      </c>
      <c r="C18" s="72" t="s">
        <v>16</v>
      </c>
      <c r="D18" s="73"/>
      <c r="E18" s="74" t="s">
        <v>1399</v>
      </c>
      <c r="F18" s="75"/>
      <c r="G18" s="75"/>
      <c r="H18" s="75"/>
      <c r="I18" s="75"/>
      <c r="J18" s="75"/>
      <c r="K18" s="76"/>
      <c r="L18" s="135">
        <v>3000000</v>
      </c>
      <c r="M18" s="136"/>
      <c r="N18" s="12" t="s">
        <v>709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1264</v>
      </c>
      <c r="C19" s="72" t="s">
        <v>16</v>
      </c>
      <c r="D19" s="73"/>
      <c r="E19" s="74" t="s">
        <v>1400</v>
      </c>
      <c r="F19" s="75"/>
      <c r="G19" s="75"/>
      <c r="H19" s="75"/>
      <c r="I19" s="75"/>
      <c r="J19" s="75"/>
      <c r="K19" s="76"/>
      <c r="L19" s="135">
        <v>30000000</v>
      </c>
      <c r="M19" s="136"/>
      <c r="N19" s="12" t="s">
        <v>363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1389</v>
      </c>
      <c r="C20" s="72" t="s">
        <v>16</v>
      </c>
      <c r="D20" s="73"/>
      <c r="E20" s="74" t="s">
        <v>1401</v>
      </c>
      <c r="F20" s="75"/>
      <c r="G20" s="75"/>
      <c r="H20" s="75"/>
      <c r="I20" s="75"/>
      <c r="J20" s="75"/>
      <c r="K20" s="76"/>
      <c r="L20" s="135">
        <v>30000000</v>
      </c>
      <c r="M20" s="136"/>
      <c r="N20" s="12" t="s">
        <v>363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1366</v>
      </c>
      <c r="C21" s="72" t="s">
        <v>16</v>
      </c>
      <c r="D21" s="73"/>
      <c r="E21" s="74" t="s">
        <v>1402</v>
      </c>
      <c r="F21" s="75"/>
      <c r="G21" s="75"/>
      <c r="H21" s="75"/>
      <c r="I21" s="75"/>
      <c r="J21" s="75"/>
      <c r="K21" s="76"/>
      <c r="L21" s="135">
        <v>30000000</v>
      </c>
      <c r="M21" s="136"/>
      <c r="N21" s="12" t="s">
        <v>220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1389</v>
      </c>
      <c r="C22" s="72">
        <v>3011</v>
      </c>
      <c r="D22" s="73"/>
      <c r="E22" s="74" t="s">
        <v>1403</v>
      </c>
      <c r="F22" s="75"/>
      <c r="G22" s="75"/>
      <c r="H22" s="75"/>
      <c r="I22" s="75"/>
      <c r="J22" s="75"/>
      <c r="K22" s="76"/>
      <c r="L22" s="135">
        <v>13500000</v>
      </c>
      <c r="M22" s="136"/>
      <c r="N22" s="12" t="s">
        <v>220</v>
      </c>
      <c r="O22" s="30"/>
      <c r="T22" s="37"/>
    </row>
    <row r="23" spans="1:21" s="3" customFormat="1" ht="25.5" customHeight="1">
      <c r="A23" s="13">
        <v>14</v>
      </c>
      <c r="B23" s="11" t="s">
        <v>1354</v>
      </c>
      <c r="C23" s="72">
        <v>1709</v>
      </c>
      <c r="D23" s="73"/>
      <c r="E23" s="74" t="s">
        <v>1404</v>
      </c>
      <c r="F23" s="75"/>
      <c r="G23" s="75"/>
      <c r="H23" s="75"/>
      <c r="I23" s="75"/>
      <c r="J23" s="75"/>
      <c r="K23" s="76"/>
      <c r="L23" s="135">
        <v>14400000</v>
      </c>
      <c r="M23" s="136"/>
      <c r="N23" s="12" t="s">
        <v>280</v>
      </c>
      <c r="O23" s="41"/>
      <c r="T23" s="37"/>
    </row>
    <row r="24" spans="1:21" s="3" customFormat="1" ht="25.5" customHeight="1">
      <c r="A24" s="13">
        <v>15</v>
      </c>
      <c r="B24" s="11" t="s">
        <v>1338</v>
      </c>
      <c r="C24" s="72">
        <v>1869</v>
      </c>
      <c r="D24" s="73"/>
      <c r="E24" s="74" t="s">
        <v>1405</v>
      </c>
      <c r="F24" s="75"/>
      <c r="G24" s="75"/>
      <c r="H24" s="75"/>
      <c r="I24" s="75"/>
      <c r="J24" s="75"/>
      <c r="K24" s="76"/>
      <c r="L24" s="135">
        <v>19000000</v>
      </c>
      <c r="M24" s="136"/>
      <c r="N24" s="12" t="s">
        <v>280</v>
      </c>
      <c r="O24" s="41"/>
      <c r="T24" s="37"/>
    </row>
    <row r="25" spans="1:21" s="3" customFormat="1" ht="25.5" customHeight="1">
      <c r="A25" s="13">
        <v>16</v>
      </c>
      <c r="B25" s="11" t="s">
        <v>1367</v>
      </c>
      <c r="C25" s="72">
        <v>1868</v>
      </c>
      <c r="D25" s="73"/>
      <c r="E25" s="74" t="s">
        <v>1406</v>
      </c>
      <c r="F25" s="75"/>
      <c r="G25" s="75"/>
      <c r="H25" s="75"/>
      <c r="I25" s="75"/>
      <c r="J25" s="75"/>
      <c r="K25" s="76"/>
      <c r="L25" s="135">
        <v>47000000</v>
      </c>
      <c r="M25" s="136"/>
      <c r="N25" s="12" t="s">
        <v>280</v>
      </c>
      <c r="O25" s="30"/>
      <c r="T25" s="37"/>
    </row>
    <row r="26" spans="1:21" s="3" customFormat="1" ht="25.5" customHeight="1">
      <c r="A26" s="13">
        <v>17</v>
      </c>
      <c r="B26" s="11" t="s">
        <v>1367</v>
      </c>
      <c r="C26" s="72">
        <v>1870</v>
      </c>
      <c r="D26" s="73"/>
      <c r="E26" s="74" t="s">
        <v>1407</v>
      </c>
      <c r="F26" s="75"/>
      <c r="G26" s="75"/>
      <c r="H26" s="75"/>
      <c r="I26" s="75"/>
      <c r="J26" s="75"/>
      <c r="K26" s="76"/>
      <c r="L26" s="135">
        <v>7500000</v>
      </c>
      <c r="M26" s="136"/>
      <c r="N26" s="12" t="s">
        <v>280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1367</v>
      </c>
      <c r="C27" s="72">
        <v>61</v>
      </c>
      <c r="D27" s="73"/>
      <c r="E27" s="74" t="s">
        <v>1408</v>
      </c>
      <c r="F27" s="75"/>
      <c r="G27" s="75"/>
      <c r="H27" s="75"/>
      <c r="I27" s="75"/>
      <c r="J27" s="75"/>
      <c r="K27" s="76"/>
      <c r="L27" s="135">
        <v>5030000</v>
      </c>
      <c r="M27" s="136"/>
      <c r="N27" s="12" t="s">
        <v>41</v>
      </c>
      <c r="O27" s="30"/>
      <c r="T27" s="37"/>
    </row>
    <row r="28" spans="1:21" s="3" customFormat="1" ht="25.5" customHeight="1">
      <c r="A28" s="13">
        <v>19</v>
      </c>
      <c r="B28" s="11" t="s">
        <v>1366</v>
      </c>
      <c r="C28" s="72">
        <v>1097</v>
      </c>
      <c r="D28" s="73"/>
      <c r="E28" s="74" t="s">
        <v>1409</v>
      </c>
      <c r="F28" s="75"/>
      <c r="G28" s="75"/>
      <c r="H28" s="75"/>
      <c r="I28" s="75"/>
      <c r="J28" s="75"/>
      <c r="K28" s="76"/>
      <c r="L28" s="135">
        <v>16000000</v>
      </c>
      <c r="M28" s="136"/>
      <c r="N28" s="12" t="s">
        <v>214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1366</v>
      </c>
      <c r="C29" s="72" t="s">
        <v>16</v>
      </c>
      <c r="D29" s="73"/>
      <c r="E29" s="74" t="s">
        <v>1410</v>
      </c>
      <c r="F29" s="75"/>
      <c r="G29" s="75"/>
      <c r="H29" s="75"/>
      <c r="I29" s="75"/>
      <c r="J29" s="75"/>
      <c r="K29" s="76"/>
      <c r="L29" s="135">
        <v>16000000</v>
      </c>
      <c r="M29" s="136"/>
      <c r="N29" s="12" t="s">
        <v>214</v>
      </c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1411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325430000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">
    <tabColor theme="2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1366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1367</v>
      </c>
      <c r="C10" s="72">
        <v>42784</v>
      </c>
      <c r="D10" s="73"/>
      <c r="E10" s="74" t="s">
        <v>1368</v>
      </c>
      <c r="F10" s="75"/>
      <c r="G10" s="75"/>
      <c r="H10" s="75"/>
      <c r="I10" s="75"/>
      <c r="J10" s="75"/>
      <c r="K10" s="76"/>
      <c r="L10" s="77">
        <v>50444000</v>
      </c>
      <c r="M10" s="78"/>
      <c r="N10" s="12" t="s">
        <v>1369</v>
      </c>
      <c r="O10" s="30"/>
      <c r="R10" s="14"/>
    </row>
    <row r="11" spans="1:20" s="3" customFormat="1" ht="25.5" customHeight="1">
      <c r="A11" s="13">
        <v>2</v>
      </c>
      <c r="B11" s="11" t="s">
        <v>1264</v>
      </c>
      <c r="C11" s="72">
        <v>21703</v>
      </c>
      <c r="D11" s="73"/>
      <c r="E11" s="74" t="s">
        <v>1370</v>
      </c>
      <c r="F11" s="75"/>
      <c r="G11" s="75"/>
      <c r="H11" s="75"/>
      <c r="I11" s="75"/>
      <c r="J11" s="75"/>
      <c r="K11" s="76"/>
      <c r="L11" s="77">
        <v>850000</v>
      </c>
      <c r="M11" s="78"/>
      <c r="N11" s="12" t="s">
        <v>43</v>
      </c>
      <c r="O11" s="30"/>
      <c r="R11" s="14"/>
    </row>
    <row r="12" spans="1:20" s="3" customFormat="1" ht="25.5" customHeight="1">
      <c r="A12" s="13">
        <v>3</v>
      </c>
      <c r="B12" s="11" t="s">
        <v>1264</v>
      </c>
      <c r="C12" s="72">
        <v>21704</v>
      </c>
      <c r="D12" s="73"/>
      <c r="E12" s="74" t="s">
        <v>1371</v>
      </c>
      <c r="F12" s="75"/>
      <c r="G12" s="75"/>
      <c r="H12" s="75"/>
      <c r="I12" s="75"/>
      <c r="J12" s="75"/>
      <c r="K12" s="76"/>
      <c r="L12" s="77">
        <v>5000000</v>
      </c>
      <c r="M12" s="78"/>
      <c r="N12" s="12" t="s">
        <v>1279</v>
      </c>
      <c r="O12" s="30"/>
      <c r="R12" s="14"/>
    </row>
    <row r="13" spans="1:20" s="3" customFormat="1" ht="25.5" customHeight="1">
      <c r="A13" s="13">
        <v>4</v>
      </c>
      <c r="B13" s="11" t="s">
        <v>884</v>
      </c>
      <c r="C13" s="72">
        <v>20646</v>
      </c>
      <c r="D13" s="73"/>
      <c r="E13" s="74" t="s">
        <v>1372</v>
      </c>
      <c r="F13" s="75"/>
      <c r="G13" s="75"/>
      <c r="H13" s="75"/>
      <c r="I13" s="75"/>
      <c r="J13" s="75"/>
      <c r="K13" s="76"/>
      <c r="L13" s="77">
        <v>2640000</v>
      </c>
      <c r="M13" s="78"/>
      <c r="N13" s="12" t="s">
        <v>1279</v>
      </c>
      <c r="O13" s="30"/>
      <c r="R13" s="14"/>
    </row>
    <row r="14" spans="1:20" s="3" customFormat="1" ht="25.5" customHeight="1">
      <c r="A14" s="13">
        <v>5</v>
      </c>
      <c r="B14" s="11" t="s">
        <v>1338</v>
      </c>
      <c r="C14" s="72">
        <v>15160</v>
      </c>
      <c r="D14" s="73"/>
      <c r="E14" s="74" t="s">
        <v>1373</v>
      </c>
      <c r="F14" s="75"/>
      <c r="G14" s="75"/>
      <c r="H14" s="75"/>
      <c r="I14" s="75"/>
      <c r="J14" s="75"/>
      <c r="K14" s="76"/>
      <c r="L14" s="77">
        <v>80000000</v>
      </c>
      <c r="M14" s="78"/>
      <c r="N14" s="12" t="s">
        <v>192</v>
      </c>
      <c r="O14" s="30"/>
    </row>
    <row r="15" spans="1:20" s="3" customFormat="1" ht="25.5" customHeight="1">
      <c r="A15" s="13">
        <v>6</v>
      </c>
      <c r="B15" s="11" t="s">
        <v>1354</v>
      </c>
      <c r="C15" s="72">
        <v>60</v>
      </c>
      <c r="D15" s="73"/>
      <c r="E15" s="74" t="s">
        <v>1374</v>
      </c>
      <c r="F15" s="75"/>
      <c r="G15" s="75"/>
      <c r="H15" s="75"/>
      <c r="I15" s="75"/>
      <c r="J15" s="75"/>
      <c r="K15" s="76"/>
      <c r="L15" s="77">
        <v>18424000</v>
      </c>
      <c r="M15" s="78"/>
      <c r="N15" s="12" t="s">
        <v>41</v>
      </c>
      <c r="O15" s="30"/>
    </row>
    <row r="16" spans="1:20" s="3" customFormat="1" ht="25.5" customHeight="1">
      <c r="A16" s="13">
        <v>7</v>
      </c>
      <c r="B16" s="11" t="s">
        <v>1290</v>
      </c>
      <c r="C16" s="72">
        <v>4794</v>
      </c>
      <c r="D16" s="73"/>
      <c r="E16" s="74" t="s">
        <v>1375</v>
      </c>
      <c r="F16" s="75"/>
      <c r="G16" s="75"/>
      <c r="H16" s="75"/>
      <c r="I16" s="75"/>
      <c r="J16" s="75"/>
      <c r="K16" s="76"/>
      <c r="L16" s="135">
        <v>2540000</v>
      </c>
      <c r="M16" s="136"/>
      <c r="N16" s="12" t="s">
        <v>152</v>
      </c>
      <c r="O16" s="30"/>
      <c r="T16" s="37"/>
    </row>
    <row r="17" spans="1:21" s="3" customFormat="1" ht="25.5" customHeight="1">
      <c r="A17" s="13">
        <v>8</v>
      </c>
      <c r="B17" s="11" t="s">
        <v>1290</v>
      </c>
      <c r="C17" s="72">
        <v>1654</v>
      </c>
      <c r="D17" s="73"/>
      <c r="E17" s="74" t="s">
        <v>1376</v>
      </c>
      <c r="F17" s="75"/>
      <c r="G17" s="75"/>
      <c r="H17" s="75"/>
      <c r="I17" s="75"/>
      <c r="J17" s="75"/>
      <c r="K17" s="76"/>
      <c r="L17" s="135">
        <v>480000</v>
      </c>
      <c r="M17" s="136"/>
      <c r="N17" s="12" t="s">
        <v>152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1290</v>
      </c>
      <c r="C18" s="72">
        <v>22</v>
      </c>
      <c r="D18" s="73"/>
      <c r="E18" s="74" t="s">
        <v>1377</v>
      </c>
      <c r="F18" s="75"/>
      <c r="G18" s="75"/>
      <c r="H18" s="75"/>
      <c r="I18" s="75"/>
      <c r="J18" s="75"/>
      <c r="K18" s="76"/>
      <c r="L18" s="135">
        <v>41433000</v>
      </c>
      <c r="M18" s="136"/>
      <c r="N18" s="12" t="s">
        <v>152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1338</v>
      </c>
      <c r="C19" s="72" t="s">
        <v>16</v>
      </c>
      <c r="D19" s="73"/>
      <c r="E19" s="74" t="s">
        <v>1378</v>
      </c>
      <c r="F19" s="75"/>
      <c r="G19" s="75"/>
      <c r="H19" s="75"/>
      <c r="I19" s="75"/>
      <c r="J19" s="75"/>
      <c r="K19" s="76"/>
      <c r="L19" s="135">
        <v>7140000</v>
      </c>
      <c r="M19" s="136"/>
      <c r="N19" s="12" t="s">
        <v>258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1338</v>
      </c>
      <c r="C20" s="72" t="s">
        <v>16</v>
      </c>
      <c r="D20" s="73"/>
      <c r="E20" s="74" t="s">
        <v>1379</v>
      </c>
      <c r="F20" s="75"/>
      <c r="G20" s="75"/>
      <c r="H20" s="75"/>
      <c r="I20" s="75"/>
      <c r="J20" s="75"/>
      <c r="K20" s="76"/>
      <c r="L20" s="135">
        <v>3572000</v>
      </c>
      <c r="M20" s="136"/>
      <c r="N20" s="12" t="s">
        <v>258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1314</v>
      </c>
      <c r="C21" s="72">
        <v>11</v>
      </c>
      <c r="D21" s="73"/>
      <c r="E21" s="74" t="s">
        <v>1380</v>
      </c>
      <c r="F21" s="75"/>
      <c r="G21" s="75"/>
      <c r="H21" s="75"/>
      <c r="I21" s="75"/>
      <c r="J21" s="75"/>
      <c r="K21" s="76"/>
      <c r="L21" s="135">
        <v>27000000</v>
      </c>
      <c r="M21" s="136"/>
      <c r="N21" s="12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625</v>
      </c>
      <c r="C22" s="72" t="s">
        <v>16</v>
      </c>
      <c r="D22" s="73"/>
      <c r="E22" s="74" t="s">
        <v>1381</v>
      </c>
      <c r="F22" s="75"/>
      <c r="G22" s="75"/>
      <c r="H22" s="75"/>
      <c r="I22" s="75"/>
      <c r="J22" s="75"/>
      <c r="K22" s="76"/>
      <c r="L22" s="135">
        <v>3000000</v>
      </c>
      <c r="M22" s="136"/>
      <c r="N22" s="12" t="s">
        <v>41</v>
      </c>
      <c r="O22" s="30"/>
      <c r="T22" s="37"/>
    </row>
    <row r="23" spans="1:21" s="3" customFormat="1" ht="25.5" customHeight="1">
      <c r="A23" s="13">
        <v>14</v>
      </c>
      <c r="B23" s="11" t="s">
        <v>1354</v>
      </c>
      <c r="C23" s="72">
        <v>59</v>
      </c>
      <c r="D23" s="73"/>
      <c r="E23" s="74" t="s">
        <v>1382</v>
      </c>
      <c r="F23" s="75"/>
      <c r="G23" s="75"/>
      <c r="H23" s="75"/>
      <c r="I23" s="75"/>
      <c r="J23" s="75"/>
      <c r="K23" s="76"/>
      <c r="L23" s="135">
        <v>11887000</v>
      </c>
      <c r="M23" s="136"/>
      <c r="N23" s="12" t="s">
        <v>41</v>
      </c>
      <c r="O23" s="41"/>
      <c r="T23" s="37"/>
    </row>
    <row r="24" spans="1:21" s="3" customFormat="1" ht="25.5" customHeight="1">
      <c r="A24" s="13">
        <v>15</v>
      </c>
      <c r="B24" s="11" t="s">
        <v>1290</v>
      </c>
      <c r="C24" s="72">
        <v>3327</v>
      </c>
      <c r="D24" s="73"/>
      <c r="E24" s="74" t="s">
        <v>1383</v>
      </c>
      <c r="F24" s="75"/>
      <c r="G24" s="75"/>
      <c r="H24" s="75"/>
      <c r="I24" s="75"/>
      <c r="J24" s="75"/>
      <c r="K24" s="76"/>
      <c r="L24" s="135">
        <v>1700000</v>
      </c>
      <c r="M24" s="136"/>
      <c r="N24" s="12" t="s">
        <v>363</v>
      </c>
      <c r="O24" s="41"/>
      <c r="Q24" s="3">
        <v>58</v>
      </c>
      <c r="T24" s="37"/>
    </row>
    <row r="25" spans="1:21" s="3" customFormat="1" ht="25.5" customHeight="1">
      <c r="A25" s="13">
        <v>16</v>
      </c>
      <c r="B25" s="11" t="s">
        <v>1338</v>
      </c>
      <c r="C25" s="72">
        <v>3331</v>
      </c>
      <c r="D25" s="73"/>
      <c r="E25" s="74" t="s">
        <v>1384</v>
      </c>
      <c r="F25" s="75"/>
      <c r="G25" s="75"/>
      <c r="H25" s="75"/>
      <c r="I25" s="75"/>
      <c r="J25" s="75"/>
      <c r="K25" s="76"/>
      <c r="L25" s="135">
        <v>1500000</v>
      </c>
      <c r="M25" s="136"/>
      <c r="N25" s="12" t="s">
        <v>363</v>
      </c>
      <c r="O25" s="30"/>
      <c r="T25" s="37"/>
    </row>
    <row r="26" spans="1:21" s="3" customFormat="1" ht="25.5" customHeight="1">
      <c r="A26" s="13">
        <v>17</v>
      </c>
      <c r="B26" s="11" t="s">
        <v>1338</v>
      </c>
      <c r="C26" s="72" t="s">
        <v>16</v>
      </c>
      <c r="D26" s="73"/>
      <c r="E26" s="74" t="s">
        <v>1385</v>
      </c>
      <c r="F26" s="75"/>
      <c r="G26" s="75"/>
      <c r="H26" s="75"/>
      <c r="I26" s="75"/>
      <c r="J26" s="75"/>
      <c r="K26" s="76"/>
      <c r="L26" s="135">
        <v>1500000</v>
      </c>
      <c r="M26" s="136"/>
      <c r="N26" s="12" t="s">
        <v>17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1367</v>
      </c>
      <c r="C27" s="72">
        <v>5227</v>
      </c>
      <c r="D27" s="73"/>
      <c r="E27" s="125" t="s">
        <v>1386</v>
      </c>
      <c r="F27" s="126"/>
      <c r="G27" s="126"/>
      <c r="H27" s="126"/>
      <c r="I27" s="126"/>
      <c r="J27" s="126"/>
      <c r="K27" s="127"/>
      <c r="L27" s="135">
        <v>2300000</v>
      </c>
      <c r="M27" s="136"/>
      <c r="N27" s="12" t="s">
        <v>114</v>
      </c>
      <c r="O27" s="30"/>
      <c r="T27" s="37"/>
    </row>
    <row r="28" spans="1:21" s="3" customFormat="1" ht="25.5" customHeight="1">
      <c r="A28" s="13">
        <v>19</v>
      </c>
      <c r="B28" s="11" t="s">
        <v>1239</v>
      </c>
      <c r="C28" s="72">
        <v>362</v>
      </c>
      <c r="D28" s="73"/>
      <c r="E28" s="74" t="s">
        <v>1387</v>
      </c>
      <c r="F28" s="75"/>
      <c r="G28" s="75"/>
      <c r="H28" s="75"/>
      <c r="I28" s="75"/>
      <c r="J28" s="75"/>
      <c r="K28" s="76"/>
      <c r="L28" s="135">
        <v>17400000</v>
      </c>
      <c r="M28" s="136"/>
      <c r="N28" s="12" t="s">
        <v>443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135"/>
      <c r="M29" s="136"/>
      <c r="N29" s="12"/>
      <c r="O29" s="30"/>
      <c r="P29" s="40"/>
      <c r="T29" s="37"/>
    </row>
    <row r="30" spans="1:21" s="20" customFormat="1" ht="33" customHeight="1" thickBot="1">
      <c r="A30" s="17" t="s">
        <v>18</v>
      </c>
      <c r="B30" s="18"/>
      <c r="C30" s="79" t="s">
        <v>1388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278810000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5">
    <tabColor theme="2"/>
  </sheetPr>
  <dimension ref="A1:U100"/>
  <sheetViews>
    <sheetView rightToLeft="1" zoomScaleNormal="100" zoomScaleSheetLayoutView="85" workbookViewId="0">
      <pane xSplit="1" ySplit="9" topLeftCell="B28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1305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1305</v>
      </c>
      <c r="C10" s="72">
        <v>58</v>
      </c>
      <c r="D10" s="73"/>
      <c r="E10" s="74" t="s">
        <v>1339</v>
      </c>
      <c r="F10" s="75"/>
      <c r="G10" s="75"/>
      <c r="H10" s="75"/>
      <c r="I10" s="75"/>
      <c r="J10" s="75"/>
      <c r="K10" s="76"/>
      <c r="L10" s="77">
        <v>29616650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835</v>
      </c>
      <c r="C11" s="72">
        <v>436</v>
      </c>
      <c r="D11" s="73"/>
      <c r="E11" s="74" t="s">
        <v>1340</v>
      </c>
      <c r="F11" s="75"/>
      <c r="G11" s="75"/>
      <c r="H11" s="75"/>
      <c r="I11" s="75"/>
      <c r="J11" s="75"/>
      <c r="K11" s="76"/>
      <c r="L11" s="77">
        <v>10630000</v>
      </c>
      <c r="M11" s="78"/>
      <c r="N11" s="12" t="s">
        <v>17</v>
      </c>
      <c r="O11" s="30"/>
      <c r="R11" s="14"/>
    </row>
    <row r="12" spans="1:20" s="3" customFormat="1" ht="25.5" customHeight="1">
      <c r="A12" s="13">
        <v>3</v>
      </c>
      <c r="B12" s="11" t="s">
        <v>918</v>
      </c>
      <c r="C12" s="72">
        <v>462</v>
      </c>
      <c r="D12" s="73"/>
      <c r="E12" s="74" t="s">
        <v>1341</v>
      </c>
      <c r="F12" s="75"/>
      <c r="G12" s="75"/>
      <c r="H12" s="75"/>
      <c r="I12" s="75"/>
      <c r="J12" s="75"/>
      <c r="K12" s="76"/>
      <c r="L12" s="77">
        <v>8800000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884</v>
      </c>
      <c r="C13" s="72">
        <v>461</v>
      </c>
      <c r="D13" s="73"/>
      <c r="E13" s="74" t="s">
        <v>1342</v>
      </c>
      <c r="F13" s="75"/>
      <c r="G13" s="75"/>
      <c r="H13" s="75"/>
      <c r="I13" s="75"/>
      <c r="J13" s="75"/>
      <c r="K13" s="76"/>
      <c r="L13" s="77">
        <v>11300000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911</v>
      </c>
      <c r="C14" s="72">
        <v>463</v>
      </c>
      <c r="D14" s="73"/>
      <c r="E14" s="74" t="s">
        <v>1343</v>
      </c>
      <c r="F14" s="75"/>
      <c r="G14" s="75"/>
      <c r="H14" s="75"/>
      <c r="I14" s="75"/>
      <c r="J14" s="75"/>
      <c r="K14" s="76"/>
      <c r="L14" s="77">
        <v>2800000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982</v>
      </c>
      <c r="C15" s="72">
        <v>464</v>
      </c>
      <c r="D15" s="73"/>
      <c r="E15" s="74" t="s">
        <v>1344</v>
      </c>
      <c r="F15" s="75"/>
      <c r="G15" s="75"/>
      <c r="H15" s="75"/>
      <c r="I15" s="75"/>
      <c r="J15" s="75"/>
      <c r="K15" s="76"/>
      <c r="L15" s="77">
        <v>15000000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994</v>
      </c>
      <c r="C16" s="72">
        <v>465</v>
      </c>
      <c r="D16" s="73"/>
      <c r="E16" s="74" t="s">
        <v>1345</v>
      </c>
      <c r="F16" s="75"/>
      <c r="G16" s="75"/>
      <c r="H16" s="75"/>
      <c r="I16" s="75"/>
      <c r="J16" s="75"/>
      <c r="K16" s="76"/>
      <c r="L16" s="135">
        <v>11200000</v>
      </c>
      <c r="M16" s="136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1104</v>
      </c>
      <c r="C17" s="72">
        <v>499</v>
      </c>
      <c r="D17" s="73"/>
      <c r="E17" s="74" t="s">
        <v>1346</v>
      </c>
      <c r="F17" s="75"/>
      <c r="G17" s="75"/>
      <c r="H17" s="75"/>
      <c r="I17" s="75"/>
      <c r="J17" s="75"/>
      <c r="K17" s="76"/>
      <c r="L17" s="135">
        <v>19400000</v>
      </c>
      <c r="M17" s="136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1081</v>
      </c>
      <c r="C18" s="72">
        <v>460</v>
      </c>
      <c r="D18" s="73"/>
      <c r="E18" s="74" t="s">
        <v>1347</v>
      </c>
      <c r="F18" s="75"/>
      <c r="G18" s="75"/>
      <c r="H18" s="75"/>
      <c r="I18" s="75"/>
      <c r="J18" s="75"/>
      <c r="K18" s="76"/>
      <c r="L18" s="135">
        <v>3000000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1314</v>
      </c>
      <c r="C19" s="72">
        <v>681</v>
      </c>
      <c r="D19" s="73"/>
      <c r="E19" s="74" t="s">
        <v>1348</v>
      </c>
      <c r="F19" s="75"/>
      <c r="G19" s="75"/>
      <c r="H19" s="75"/>
      <c r="I19" s="75"/>
      <c r="J19" s="75"/>
      <c r="K19" s="76"/>
      <c r="L19" s="135">
        <v>31200000</v>
      </c>
      <c r="M19" s="136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1314</v>
      </c>
      <c r="C20" s="72">
        <v>3187</v>
      </c>
      <c r="D20" s="73"/>
      <c r="E20" s="74" t="s">
        <v>1349</v>
      </c>
      <c r="F20" s="75"/>
      <c r="G20" s="75"/>
      <c r="H20" s="75"/>
      <c r="I20" s="75"/>
      <c r="J20" s="75"/>
      <c r="K20" s="76"/>
      <c r="L20" s="135">
        <v>14768816</v>
      </c>
      <c r="M20" s="136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1290</v>
      </c>
      <c r="C21" s="72">
        <v>1156</v>
      </c>
      <c r="D21" s="73"/>
      <c r="E21" s="74" t="s">
        <v>1350</v>
      </c>
      <c r="F21" s="75"/>
      <c r="G21" s="75"/>
      <c r="H21" s="75"/>
      <c r="I21" s="75"/>
      <c r="J21" s="75"/>
      <c r="K21" s="76"/>
      <c r="L21" s="135">
        <v>137400000</v>
      </c>
      <c r="M21" s="136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1290</v>
      </c>
      <c r="C22" s="72">
        <v>1824</v>
      </c>
      <c r="D22" s="73"/>
      <c r="E22" s="74" t="s">
        <v>1351</v>
      </c>
      <c r="F22" s="75"/>
      <c r="G22" s="75"/>
      <c r="H22" s="75"/>
      <c r="I22" s="75"/>
      <c r="J22" s="75"/>
      <c r="K22" s="76"/>
      <c r="L22" s="135">
        <v>23000000</v>
      </c>
      <c r="M22" s="136"/>
      <c r="N22" s="12" t="s">
        <v>363</v>
      </c>
      <c r="O22" s="30"/>
      <c r="T22" s="37"/>
    </row>
    <row r="23" spans="1:21" s="3" customFormat="1" ht="25.5" customHeight="1">
      <c r="A23" s="13">
        <v>14</v>
      </c>
      <c r="B23" s="11" t="s">
        <v>1290</v>
      </c>
      <c r="C23" s="72">
        <v>613837</v>
      </c>
      <c r="D23" s="73"/>
      <c r="E23" s="74" t="s">
        <v>1352</v>
      </c>
      <c r="F23" s="75"/>
      <c r="G23" s="75"/>
      <c r="H23" s="75"/>
      <c r="I23" s="75"/>
      <c r="J23" s="75"/>
      <c r="K23" s="76"/>
      <c r="L23" s="135">
        <v>50180000</v>
      </c>
      <c r="M23" s="136"/>
      <c r="N23" s="12" t="s">
        <v>43</v>
      </c>
      <c r="O23" s="41"/>
      <c r="T23" s="37"/>
    </row>
    <row r="24" spans="1:21" s="3" customFormat="1" ht="25.5" customHeight="1">
      <c r="A24" s="13">
        <v>15</v>
      </c>
      <c r="B24" s="11" t="s">
        <v>1290</v>
      </c>
      <c r="C24" s="72">
        <v>3184</v>
      </c>
      <c r="D24" s="73"/>
      <c r="E24" s="125" t="s">
        <v>1353</v>
      </c>
      <c r="F24" s="126"/>
      <c r="G24" s="126"/>
      <c r="H24" s="126"/>
      <c r="I24" s="126"/>
      <c r="J24" s="126"/>
      <c r="K24" s="127"/>
      <c r="L24" s="135">
        <v>1980000</v>
      </c>
      <c r="M24" s="136"/>
      <c r="N24" s="12" t="s">
        <v>114</v>
      </c>
      <c r="O24" s="41"/>
      <c r="Q24" s="3">
        <v>58</v>
      </c>
      <c r="T24" s="37"/>
    </row>
    <row r="25" spans="1:21" s="3" customFormat="1" ht="25.5" customHeight="1">
      <c r="A25" s="13">
        <v>16</v>
      </c>
      <c r="B25" s="11" t="s">
        <v>1354</v>
      </c>
      <c r="C25" s="72">
        <v>2280</v>
      </c>
      <c r="D25" s="73"/>
      <c r="E25" s="74" t="s">
        <v>1355</v>
      </c>
      <c r="F25" s="75"/>
      <c r="G25" s="75"/>
      <c r="H25" s="75"/>
      <c r="I25" s="75"/>
      <c r="J25" s="75"/>
      <c r="K25" s="76"/>
      <c r="L25" s="135">
        <v>3000000</v>
      </c>
      <c r="M25" s="136"/>
      <c r="N25" s="12" t="s">
        <v>363</v>
      </c>
      <c r="O25" s="30"/>
      <c r="T25" s="37"/>
    </row>
    <row r="26" spans="1:21" s="3" customFormat="1" ht="25.5" customHeight="1">
      <c r="A26" s="13">
        <v>17</v>
      </c>
      <c r="B26" s="11" t="s">
        <v>1217</v>
      </c>
      <c r="C26" s="72">
        <v>9</v>
      </c>
      <c r="D26" s="73"/>
      <c r="E26" s="74" t="s">
        <v>1356</v>
      </c>
      <c r="F26" s="75"/>
      <c r="G26" s="75"/>
      <c r="H26" s="75"/>
      <c r="I26" s="75"/>
      <c r="J26" s="75"/>
      <c r="K26" s="76"/>
      <c r="L26" s="135">
        <v>1700000</v>
      </c>
      <c r="M26" s="136"/>
      <c r="N26" s="12" t="s">
        <v>363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492</v>
      </c>
      <c r="C27" s="72">
        <v>1195</v>
      </c>
      <c r="D27" s="73"/>
      <c r="E27" s="74" t="s">
        <v>1357</v>
      </c>
      <c r="F27" s="75"/>
      <c r="G27" s="75"/>
      <c r="H27" s="75"/>
      <c r="I27" s="75"/>
      <c r="J27" s="75"/>
      <c r="K27" s="76"/>
      <c r="L27" s="135">
        <v>38000000</v>
      </c>
      <c r="M27" s="136"/>
      <c r="N27" s="12" t="s">
        <v>1358</v>
      </c>
      <c r="O27" s="30"/>
      <c r="T27" s="37"/>
    </row>
    <row r="28" spans="1:21" s="3" customFormat="1" ht="25.5" customHeight="1">
      <c r="A28" s="13">
        <v>19</v>
      </c>
      <c r="B28" s="11" t="s">
        <v>805</v>
      </c>
      <c r="C28" s="72">
        <v>2340</v>
      </c>
      <c r="D28" s="73"/>
      <c r="E28" s="74" t="s">
        <v>1359</v>
      </c>
      <c r="F28" s="75"/>
      <c r="G28" s="75"/>
      <c r="H28" s="75"/>
      <c r="I28" s="75"/>
      <c r="J28" s="75"/>
      <c r="K28" s="76"/>
      <c r="L28" s="135">
        <v>58700000</v>
      </c>
      <c r="M28" s="136"/>
      <c r="N28" s="12" t="s">
        <v>114</v>
      </c>
      <c r="O28" s="30"/>
      <c r="P28" s="40" t="s">
        <v>4989</v>
      </c>
      <c r="T28" s="37"/>
    </row>
    <row r="29" spans="1:21" s="3" customFormat="1" ht="25.5" customHeight="1">
      <c r="A29" s="13">
        <v>20</v>
      </c>
      <c r="B29" s="11" t="s">
        <v>805</v>
      </c>
      <c r="C29" s="72">
        <v>3613</v>
      </c>
      <c r="D29" s="73"/>
      <c r="E29" s="74" t="s">
        <v>1360</v>
      </c>
      <c r="F29" s="75"/>
      <c r="G29" s="75"/>
      <c r="H29" s="75"/>
      <c r="I29" s="75"/>
      <c r="J29" s="75"/>
      <c r="K29" s="76"/>
      <c r="L29" s="135">
        <v>9000000</v>
      </c>
      <c r="M29" s="136"/>
      <c r="N29" s="12" t="s">
        <v>41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805</v>
      </c>
      <c r="C30" s="72">
        <v>3614</v>
      </c>
      <c r="D30" s="73"/>
      <c r="E30" s="74" t="s">
        <v>1361</v>
      </c>
      <c r="F30" s="75"/>
      <c r="G30" s="75"/>
      <c r="H30" s="75"/>
      <c r="I30" s="75"/>
      <c r="J30" s="75"/>
      <c r="K30" s="76"/>
      <c r="L30" s="135">
        <v>45000000</v>
      </c>
      <c r="M30" s="136"/>
      <c r="N30" s="12" t="s">
        <v>41</v>
      </c>
      <c r="O30" s="30" t="s">
        <v>16</v>
      </c>
      <c r="T30" s="37"/>
    </row>
    <row r="31" spans="1:21" s="20" customFormat="1" ht="33" customHeight="1" thickBot="1">
      <c r="A31" s="17" t="s">
        <v>18</v>
      </c>
      <c r="B31" s="18"/>
      <c r="C31" s="79" t="s">
        <v>1362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525675466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1366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998</v>
      </c>
      <c r="C10" s="72">
        <v>360</v>
      </c>
      <c r="D10" s="73"/>
      <c r="E10" s="125" t="s">
        <v>1363</v>
      </c>
      <c r="F10" s="126"/>
      <c r="G10" s="126"/>
      <c r="H10" s="126"/>
      <c r="I10" s="126"/>
      <c r="J10" s="126"/>
      <c r="K10" s="127"/>
      <c r="L10" s="77">
        <v>693000000</v>
      </c>
      <c r="M10" s="78"/>
      <c r="N10" s="12" t="s">
        <v>739</v>
      </c>
      <c r="O10" s="30"/>
      <c r="R10" s="14"/>
    </row>
    <row r="11" spans="1:20" s="3" customFormat="1" ht="25.5" customHeight="1">
      <c r="A11" s="13">
        <v>2</v>
      </c>
      <c r="B11" s="11" t="s">
        <v>975</v>
      </c>
      <c r="C11" s="72">
        <v>361</v>
      </c>
      <c r="D11" s="73"/>
      <c r="E11" s="125" t="s">
        <v>1364</v>
      </c>
      <c r="F11" s="126"/>
      <c r="G11" s="126"/>
      <c r="H11" s="126"/>
      <c r="I11" s="126"/>
      <c r="J11" s="126"/>
      <c r="K11" s="127"/>
      <c r="L11" s="77">
        <v>220000000</v>
      </c>
      <c r="M11" s="78"/>
      <c r="N11" s="12" t="s">
        <v>739</v>
      </c>
      <c r="O11" s="30"/>
      <c r="R11" s="14"/>
    </row>
    <row r="12" spans="1:20" s="3" customFormat="1" ht="25.5" customHeight="1">
      <c r="A12" s="13">
        <v>3</v>
      </c>
      <c r="B12" s="11"/>
      <c r="C12" s="72"/>
      <c r="D12" s="73"/>
      <c r="E12" s="125"/>
      <c r="F12" s="126"/>
      <c r="G12" s="126"/>
      <c r="H12" s="126"/>
      <c r="I12" s="126"/>
      <c r="J12" s="126"/>
      <c r="K12" s="127"/>
      <c r="L12" s="77"/>
      <c r="M12" s="78"/>
      <c r="N12" s="12"/>
      <c r="O12" s="30"/>
      <c r="R12" s="14"/>
    </row>
    <row r="13" spans="1:20" s="3" customFormat="1" ht="25.5" customHeight="1">
      <c r="A13" s="13">
        <v>4</v>
      </c>
      <c r="B13" s="11"/>
      <c r="C13" s="72"/>
      <c r="D13" s="73"/>
      <c r="E13" s="125"/>
      <c r="F13" s="126"/>
      <c r="G13" s="126"/>
      <c r="H13" s="126"/>
      <c r="I13" s="126"/>
      <c r="J13" s="126"/>
      <c r="K13" s="127"/>
      <c r="L13" s="77"/>
      <c r="M13" s="78"/>
      <c r="N13" s="12"/>
      <c r="O13" s="30"/>
      <c r="R13" s="14"/>
    </row>
    <row r="14" spans="1:20" s="3" customFormat="1" ht="25.5" customHeight="1">
      <c r="A14" s="13">
        <v>5</v>
      </c>
      <c r="B14" s="11"/>
      <c r="C14" s="72"/>
      <c r="D14" s="73"/>
      <c r="E14" s="125"/>
      <c r="F14" s="126"/>
      <c r="G14" s="126"/>
      <c r="H14" s="126"/>
      <c r="I14" s="126"/>
      <c r="J14" s="126"/>
      <c r="K14" s="127"/>
      <c r="L14" s="77"/>
      <c r="M14" s="78"/>
      <c r="N14" s="12"/>
      <c r="O14" s="30"/>
    </row>
    <row r="15" spans="1:20" s="3" customFormat="1" ht="25.5" customHeight="1">
      <c r="A15" s="13">
        <v>6</v>
      </c>
      <c r="B15" s="11"/>
      <c r="C15" s="72"/>
      <c r="D15" s="73"/>
      <c r="E15" s="125"/>
      <c r="F15" s="126"/>
      <c r="G15" s="126"/>
      <c r="H15" s="126"/>
      <c r="I15" s="126"/>
      <c r="J15" s="126"/>
      <c r="K15" s="127"/>
      <c r="L15" s="77"/>
      <c r="M15" s="78"/>
      <c r="N15" s="12"/>
      <c r="O15" s="30"/>
    </row>
    <row r="16" spans="1:20" s="3" customFormat="1" ht="25.5" customHeight="1">
      <c r="A16" s="13">
        <v>7</v>
      </c>
      <c r="B16" s="11"/>
      <c r="C16" s="72"/>
      <c r="D16" s="73"/>
      <c r="E16" s="125"/>
      <c r="F16" s="126"/>
      <c r="G16" s="126"/>
      <c r="H16" s="126"/>
      <c r="I16" s="126"/>
      <c r="J16" s="126"/>
      <c r="K16" s="127"/>
      <c r="L16" s="77"/>
      <c r="M16" s="78"/>
      <c r="N16" s="12"/>
      <c r="O16" s="30"/>
      <c r="T16" s="37"/>
    </row>
    <row r="17" spans="1:21" s="3" customFormat="1" ht="25.5" customHeight="1">
      <c r="A17" s="13">
        <v>8</v>
      </c>
      <c r="B17" s="11"/>
      <c r="C17" s="72"/>
      <c r="D17" s="73"/>
      <c r="E17" s="125"/>
      <c r="F17" s="126"/>
      <c r="G17" s="126"/>
      <c r="H17" s="126"/>
      <c r="I17" s="126"/>
      <c r="J17" s="126"/>
      <c r="K17" s="127"/>
      <c r="L17" s="77"/>
      <c r="M17" s="78"/>
      <c r="N17" s="12"/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/>
      <c r="C18" s="72"/>
      <c r="D18" s="73"/>
      <c r="E18" s="125"/>
      <c r="F18" s="126"/>
      <c r="G18" s="126"/>
      <c r="H18" s="126"/>
      <c r="I18" s="126"/>
      <c r="J18" s="126"/>
      <c r="K18" s="127"/>
      <c r="L18" s="77"/>
      <c r="M18" s="78"/>
      <c r="N18" s="12"/>
      <c r="O18" s="30"/>
      <c r="Q18" s="15"/>
      <c r="R18" s="16"/>
      <c r="T18" s="37"/>
    </row>
    <row r="19" spans="1:21" s="3" customFormat="1" ht="25.5" customHeight="1">
      <c r="A19" s="13">
        <v>10</v>
      </c>
      <c r="B19" s="11"/>
      <c r="C19" s="72"/>
      <c r="D19" s="73"/>
      <c r="E19" s="125"/>
      <c r="F19" s="126"/>
      <c r="G19" s="126"/>
      <c r="H19" s="126"/>
      <c r="I19" s="126"/>
      <c r="J19" s="126"/>
      <c r="K19" s="127"/>
      <c r="L19" s="77"/>
      <c r="M19" s="78"/>
      <c r="N19" s="12"/>
      <c r="O19" s="30"/>
      <c r="Q19" s="15"/>
      <c r="R19" s="16"/>
      <c r="T19" s="37"/>
    </row>
    <row r="20" spans="1:21" s="3" customFormat="1" ht="25.5" customHeight="1">
      <c r="A20" s="13">
        <v>11</v>
      </c>
      <c r="B20" s="11"/>
      <c r="C20" s="72"/>
      <c r="D20" s="73"/>
      <c r="E20" s="125"/>
      <c r="F20" s="126"/>
      <c r="G20" s="126"/>
      <c r="H20" s="126"/>
      <c r="I20" s="126"/>
      <c r="J20" s="126"/>
      <c r="K20" s="127"/>
      <c r="L20" s="77"/>
      <c r="M20" s="78"/>
      <c r="N20" s="12"/>
      <c r="O20" s="30"/>
      <c r="P20" s="16"/>
      <c r="T20" s="37"/>
    </row>
    <row r="21" spans="1:21" s="3" customFormat="1" ht="25.5" customHeight="1">
      <c r="A21" s="13">
        <v>12</v>
      </c>
      <c r="B21" s="11"/>
      <c r="C21" s="72"/>
      <c r="D21" s="73"/>
      <c r="E21" s="125"/>
      <c r="F21" s="126"/>
      <c r="G21" s="126"/>
      <c r="H21" s="126"/>
      <c r="I21" s="126"/>
      <c r="J21" s="126"/>
      <c r="K21" s="127"/>
      <c r="L21" s="77"/>
      <c r="M21" s="78"/>
      <c r="N21" s="12"/>
      <c r="O21" s="30"/>
      <c r="P21" s="16"/>
      <c r="T21" s="37"/>
    </row>
    <row r="22" spans="1:21" s="3" customFormat="1" ht="25.5" customHeight="1">
      <c r="A22" s="13">
        <v>13</v>
      </c>
      <c r="B22" s="11"/>
      <c r="C22" s="72"/>
      <c r="D22" s="73"/>
      <c r="E22" s="125"/>
      <c r="F22" s="126"/>
      <c r="G22" s="126"/>
      <c r="H22" s="126"/>
      <c r="I22" s="126"/>
      <c r="J22" s="126"/>
      <c r="K22" s="127"/>
      <c r="L22" s="77"/>
      <c r="M22" s="78"/>
      <c r="N22" s="12"/>
      <c r="O22" s="30"/>
      <c r="T22" s="37"/>
    </row>
    <row r="23" spans="1:21" s="3" customFormat="1" ht="25.5" customHeight="1">
      <c r="A23" s="13">
        <v>14</v>
      </c>
      <c r="B23" s="11"/>
      <c r="C23" s="72"/>
      <c r="D23" s="73"/>
      <c r="E23" s="125"/>
      <c r="F23" s="126"/>
      <c r="G23" s="126"/>
      <c r="H23" s="126"/>
      <c r="I23" s="126"/>
      <c r="J23" s="126"/>
      <c r="K23" s="127"/>
      <c r="L23" s="77"/>
      <c r="M23" s="78"/>
      <c r="N23" s="12"/>
      <c r="O23" s="30"/>
      <c r="T23" s="37"/>
    </row>
    <row r="24" spans="1:21" s="3" customFormat="1" ht="25.5" customHeight="1">
      <c r="A24" s="13">
        <v>15</v>
      </c>
      <c r="B24" s="11"/>
      <c r="C24" s="72"/>
      <c r="D24" s="73"/>
      <c r="E24" s="125"/>
      <c r="F24" s="126"/>
      <c r="G24" s="126"/>
      <c r="H24" s="126"/>
      <c r="I24" s="126"/>
      <c r="J24" s="126"/>
      <c r="K24" s="127"/>
      <c r="L24" s="77"/>
      <c r="M24" s="78"/>
      <c r="N24" s="12"/>
      <c r="O24" s="30"/>
      <c r="T24" s="37"/>
    </row>
    <row r="25" spans="1:21" s="3" customFormat="1" ht="25.5" customHeight="1">
      <c r="A25" s="13">
        <v>16</v>
      </c>
      <c r="B25" s="11"/>
      <c r="C25" s="72"/>
      <c r="D25" s="73"/>
      <c r="E25" s="125"/>
      <c r="F25" s="126"/>
      <c r="G25" s="126"/>
      <c r="H25" s="126"/>
      <c r="I25" s="126"/>
      <c r="J25" s="126"/>
      <c r="K25" s="127"/>
      <c r="L25" s="137"/>
      <c r="M25" s="138"/>
      <c r="N25" s="12"/>
      <c r="O25" s="30"/>
      <c r="S25" s="3" t="s">
        <v>100</v>
      </c>
      <c r="T25" s="37"/>
    </row>
    <row r="26" spans="1:21" s="3" customFormat="1" ht="25.5" customHeight="1">
      <c r="A26" s="13">
        <v>17</v>
      </c>
      <c r="B26" s="11"/>
      <c r="C26" s="72"/>
      <c r="D26" s="73"/>
      <c r="E26" s="125"/>
      <c r="F26" s="126"/>
      <c r="G26" s="126"/>
      <c r="H26" s="126"/>
      <c r="I26" s="126"/>
      <c r="J26" s="126"/>
      <c r="K26" s="127"/>
      <c r="L26" s="137"/>
      <c r="M26" s="138"/>
      <c r="N26" s="12"/>
      <c r="O26" s="30"/>
      <c r="T26" s="37"/>
    </row>
    <row r="27" spans="1:21" s="3" customFormat="1" ht="25.5" customHeight="1">
      <c r="A27" s="13">
        <v>18</v>
      </c>
      <c r="B27" s="11"/>
      <c r="C27" s="72"/>
      <c r="D27" s="73"/>
      <c r="E27" s="125"/>
      <c r="F27" s="126"/>
      <c r="G27" s="126"/>
      <c r="H27" s="126"/>
      <c r="I27" s="126"/>
      <c r="J27" s="126"/>
      <c r="K27" s="127"/>
      <c r="L27" s="137"/>
      <c r="M27" s="138"/>
      <c r="N27" s="12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137"/>
      <c r="M28" s="138"/>
      <c r="N28" s="12"/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37"/>
      <c r="M29" s="138"/>
      <c r="N29" s="12"/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1365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913000000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">
    <tabColor theme="2"/>
  </sheetPr>
  <dimension ref="A1:U100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1305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1314</v>
      </c>
      <c r="C10" s="72">
        <v>30508</v>
      </c>
      <c r="D10" s="73"/>
      <c r="E10" s="125" t="s">
        <v>1315</v>
      </c>
      <c r="F10" s="126"/>
      <c r="G10" s="126"/>
      <c r="H10" s="126"/>
      <c r="I10" s="126"/>
      <c r="J10" s="126"/>
      <c r="K10" s="127"/>
      <c r="L10" s="77">
        <v>5810000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1290</v>
      </c>
      <c r="C11" s="72">
        <v>350</v>
      </c>
      <c r="D11" s="73"/>
      <c r="E11" s="74" t="s">
        <v>1316</v>
      </c>
      <c r="F11" s="75"/>
      <c r="G11" s="75"/>
      <c r="H11" s="75"/>
      <c r="I11" s="75"/>
      <c r="J11" s="75"/>
      <c r="K11" s="76"/>
      <c r="L11" s="77">
        <v>2500000</v>
      </c>
      <c r="M11" s="78"/>
      <c r="N11" s="12" t="s">
        <v>148</v>
      </c>
      <c r="O11" s="30"/>
      <c r="R11" s="14"/>
    </row>
    <row r="12" spans="1:20" s="3" customFormat="1" ht="25.5" customHeight="1">
      <c r="A12" s="13">
        <v>3</v>
      </c>
      <c r="B12" s="11" t="s">
        <v>1085</v>
      </c>
      <c r="C12" s="72">
        <v>342</v>
      </c>
      <c r="D12" s="73"/>
      <c r="E12" s="74" t="s">
        <v>1317</v>
      </c>
      <c r="F12" s="75"/>
      <c r="G12" s="75"/>
      <c r="H12" s="75"/>
      <c r="I12" s="75"/>
      <c r="J12" s="75"/>
      <c r="K12" s="76"/>
      <c r="L12" s="77">
        <v>44000000</v>
      </c>
      <c r="M12" s="78"/>
      <c r="N12" s="12" t="s">
        <v>363</v>
      </c>
      <c r="O12" s="30"/>
      <c r="R12" s="14"/>
    </row>
    <row r="13" spans="1:20" s="3" customFormat="1" ht="25.5" customHeight="1">
      <c r="A13" s="13">
        <v>4</v>
      </c>
      <c r="B13" s="11" t="s">
        <v>1239</v>
      </c>
      <c r="C13" s="72">
        <v>344</v>
      </c>
      <c r="D13" s="73"/>
      <c r="E13" s="74" t="s">
        <v>1318</v>
      </c>
      <c r="F13" s="75"/>
      <c r="G13" s="75"/>
      <c r="H13" s="75"/>
      <c r="I13" s="75"/>
      <c r="J13" s="75"/>
      <c r="K13" s="76"/>
      <c r="L13" s="77">
        <v>10000000</v>
      </c>
      <c r="M13" s="78"/>
      <c r="N13" s="12" t="s">
        <v>43</v>
      </c>
      <c r="O13" s="30"/>
      <c r="R13" s="14"/>
    </row>
    <row r="14" spans="1:20" s="3" customFormat="1" ht="25.5" customHeight="1">
      <c r="A14" s="13">
        <v>5</v>
      </c>
      <c r="B14" s="11" t="s">
        <v>1264</v>
      </c>
      <c r="C14" s="72">
        <v>3324</v>
      </c>
      <c r="D14" s="73"/>
      <c r="E14" s="74" t="s">
        <v>1319</v>
      </c>
      <c r="F14" s="75"/>
      <c r="G14" s="75"/>
      <c r="H14" s="75"/>
      <c r="I14" s="75"/>
      <c r="J14" s="75"/>
      <c r="K14" s="76"/>
      <c r="L14" s="77">
        <v>1700000</v>
      </c>
      <c r="M14" s="78"/>
      <c r="N14" s="12" t="s">
        <v>363</v>
      </c>
      <c r="O14" s="30"/>
    </row>
    <row r="15" spans="1:20" s="3" customFormat="1" ht="25.5" customHeight="1">
      <c r="A15" s="13">
        <v>6</v>
      </c>
      <c r="B15" s="11" t="s">
        <v>1188</v>
      </c>
      <c r="C15" s="72">
        <v>1007</v>
      </c>
      <c r="D15" s="73"/>
      <c r="E15" s="74" t="s">
        <v>1320</v>
      </c>
      <c r="F15" s="75"/>
      <c r="G15" s="75"/>
      <c r="H15" s="75"/>
      <c r="I15" s="75"/>
      <c r="J15" s="75"/>
      <c r="K15" s="76"/>
      <c r="L15" s="77">
        <v>42000000</v>
      </c>
      <c r="M15" s="78"/>
      <c r="N15" s="12" t="s">
        <v>106</v>
      </c>
      <c r="O15" s="30"/>
    </row>
    <row r="16" spans="1:20" s="3" customFormat="1" ht="25.5" customHeight="1">
      <c r="A16" s="13">
        <v>7</v>
      </c>
      <c r="B16" s="11" t="s">
        <v>1239</v>
      </c>
      <c r="C16" s="72" t="s">
        <v>16</v>
      </c>
      <c r="D16" s="73"/>
      <c r="E16" s="74" t="s">
        <v>1321</v>
      </c>
      <c r="F16" s="75"/>
      <c r="G16" s="75"/>
      <c r="H16" s="75"/>
      <c r="I16" s="75"/>
      <c r="J16" s="75"/>
      <c r="K16" s="76"/>
      <c r="L16" s="135">
        <v>2421000</v>
      </c>
      <c r="M16" s="136"/>
      <c r="N16" s="12" t="s">
        <v>148</v>
      </c>
      <c r="O16" s="30"/>
      <c r="T16" s="37"/>
    </row>
    <row r="17" spans="1:21" s="3" customFormat="1" ht="25.5" customHeight="1">
      <c r="A17" s="13">
        <v>8</v>
      </c>
      <c r="B17" s="11" t="s">
        <v>1081</v>
      </c>
      <c r="C17" s="72">
        <v>2301</v>
      </c>
      <c r="D17" s="73"/>
      <c r="E17" s="74" t="s">
        <v>1322</v>
      </c>
      <c r="F17" s="75"/>
      <c r="G17" s="75"/>
      <c r="H17" s="75"/>
      <c r="I17" s="75"/>
      <c r="J17" s="75"/>
      <c r="K17" s="76"/>
      <c r="L17" s="135">
        <v>8000000</v>
      </c>
      <c r="M17" s="136"/>
      <c r="N17" s="12" t="s">
        <v>709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1098</v>
      </c>
      <c r="C18" s="72">
        <v>2047</v>
      </c>
      <c r="D18" s="73"/>
      <c r="E18" s="74" t="s">
        <v>1323</v>
      </c>
      <c r="F18" s="75"/>
      <c r="G18" s="75"/>
      <c r="H18" s="75"/>
      <c r="I18" s="75"/>
      <c r="J18" s="75"/>
      <c r="K18" s="76"/>
      <c r="L18" s="135">
        <v>12000000</v>
      </c>
      <c r="M18" s="136"/>
      <c r="N18" s="12" t="s">
        <v>175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994</v>
      </c>
      <c r="C19" s="72">
        <v>75947</v>
      </c>
      <c r="D19" s="73"/>
      <c r="E19" s="74" t="s">
        <v>1324</v>
      </c>
      <c r="F19" s="75"/>
      <c r="G19" s="75"/>
      <c r="H19" s="75"/>
      <c r="I19" s="75"/>
      <c r="J19" s="75"/>
      <c r="K19" s="76"/>
      <c r="L19" s="135">
        <v>2000000</v>
      </c>
      <c r="M19" s="136"/>
      <c r="N19" s="12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978</v>
      </c>
      <c r="C20" s="72">
        <v>75949</v>
      </c>
      <c r="D20" s="73"/>
      <c r="E20" s="74" t="s">
        <v>1325</v>
      </c>
      <c r="F20" s="75"/>
      <c r="G20" s="75"/>
      <c r="H20" s="75"/>
      <c r="I20" s="75"/>
      <c r="J20" s="75"/>
      <c r="K20" s="76"/>
      <c r="L20" s="135">
        <v>6100000</v>
      </c>
      <c r="M20" s="136"/>
      <c r="N20" s="12" t="s">
        <v>114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1275</v>
      </c>
      <c r="C21" s="72">
        <v>76423</v>
      </c>
      <c r="D21" s="73"/>
      <c r="E21" s="74" t="s">
        <v>1326</v>
      </c>
      <c r="F21" s="75"/>
      <c r="G21" s="75"/>
      <c r="H21" s="75"/>
      <c r="I21" s="75"/>
      <c r="J21" s="75"/>
      <c r="K21" s="76"/>
      <c r="L21" s="135">
        <v>2300000</v>
      </c>
      <c r="M21" s="136"/>
      <c r="N21" s="12" t="s">
        <v>114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1161</v>
      </c>
      <c r="C22" s="72" t="s">
        <v>16</v>
      </c>
      <c r="D22" s="73"/>
      <c r="E22" s="74" t="s">
        <v>1327</v>
      </c>
      <c r="F22" s="75"/>
      <c r="G22" s="75"/>
      <c r="H22" s="75"/>
      <c r="I22" s="75"/>
      <c r="J22" s="75"/>
      <c r="K22" s="76"/>
      <c r="L22" s="135">
        <v>30000000</v>
      </c>
      <c r="M22" s="136"/>
      <c r="N22" s="12" t="s">
        <v>363</v>
      </c>
      <c r="O22" s="30"/>
      <c r="T22" s="37"/>
    </row>
    <row r="23" spans="1:21" s="3" customFormat="1" ht="25.5" customHeight="1">
      <c r="A23" s="13">
        <v>14</v>
      </c>
      <c r="B23" s="11" t="s">
        <v>1161</v>
      </c>
      <c r="C23" s="72">
        <v>2542</v>
      </c>
      <c r="D23" s="73"/>
      <c r="E23" s="74" t="s">
        <v>1328</v>
      </c>
      <c r="F23" s="75"/>
      <c r="G23" s="75"/>
      <c r="H23" s="75"/>
      <c r="I23" s="75"/>
      <c r="J23" s="75"/>
      <c r="K23" s="76"/>
      <c r="L23" s="135">
        <v>30000000</v>
      </c>
      <c r="M23" s="136"/>
      <c r="N23" s="12" t="s">
        <v>17</v>
      </c>
      <c r="O23" s="41"/>
      <c r="T23" s="37"/>
    </row>
    <row r="24" spans="1:21" s="3" customFormat="1" ht="25.5" customHeight="1">
      <c r="A24" s="13">
        <v>15</v>
      </c>
      <c r="B24" s="11" t="s">
        <v>1075</v>
      </c>
      <c r="C24" s="72">
        <v>1303</v>
      </c>
      <c r="D24" s="73"/>
      <c r="E24" s="74" t="s">
        <v>1329</v>
      </c>
      <c r="F24" s="75"/>
      <c r="G24" s="75"/>
      <c r="H24" s="75"/>
      <c r="I24" s="75"/>
      <c r="J24" s="75"/>
      <c r="K24" s="76"/>
      <c r="L24" s="135">
        <v>8500000</v>
      </c>
      <c r="M24" s="136"/>
      <c r="N24" s="12" t="s">
        <v>1330</v>
      </c>
      <c r="O24" s="41"/>
      <c r="T24" s="37"/>
    </row>
    <row r="25" spans="1:21" s="3" customFormat="1" ht="25.5" customHeight="1">
      <c r="A25" s="13">
        <v>16</v>
      </c>
      <c r="B25" s="11" t="s">
        <v>1075</v>
      </c>
      <c r="C25" s="72">
        <v>1030</v>
      </c>
      <c r="D25" s="73"/>
      <c r="E25" s="74" t="s">
        <v>1331</v>
      </c>
      <c r="F25" s="75"/>
      <c r="G25" s="75"/>
      <c r="H25" s="75"/>
      <c r="I25" s="75"/>
      <c r="J25" s="75"/>
      <c r="K25" s="76"/>
      <c r="L25" s="135">
        <v>8500000</v>
      </c>
      <c r="M25" s="136"/>
      <c r="N25" s="12" t="s">
        <v>1330</v>
      </c>
      <c r="O25" s="30"/>
      <c r="T25" s="37"/>
    </row>
    <row r="26" spans="1:21" s="3" customFormat="1" ht="25.5" customHeight="1">
      <c r="A26" s="13">
        <v>17</v>
      </c>
      <c r="B26" s="11" t="s">
        <v>1075</v>
      </c>
      <c r="C26" s="72">
        <v>1032</v>
      </c>
      <c r="D26" s="73"/>
      <c r="E26" s="74" t="s">
        <v>1332</v>
      </c>
      <c r="F26" s="75"/>
      <c r="G26" s="75"/>
      <c r="H26" s="75"/>
      <c r="I26" s="75"/>
      <c r="J26" s="75"/>
      <c r="K26" s="76"/>
      <c r="L26" s="135">
        <v>8500000</v>
      </c>
      <c r="M26" s="136"/>
      <c r="N26" s="12" t="s">
        <v>1330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1290</v>
      </c>
      <c r="C27" s="72">
        <v>1026</v>
      </c>
      <c r="D27" s="73"/>
      <c r="E27" s="74" t="s">
        <v>1333</v>
      </c>
      <c r="F27" s="75"/>
      <c r="G27" s="75"/>
      <c r="H27" s="75"/>
      <c r="I27" s="75"/>
      <c r="J27" s="75"/>
      <c r="K27" s="76"/>
      <c r="L27" s="135">
        <v>16000000</v>
      </c>
      <c r="M27" s="136"/>
      <c r="N27" s="12" t="s">
        <v>214</v>
      </c>
      <c r="O27" s="30"/>
      <c r="T27" s="37"/>
    </row>
    <row r="28" spans="1:21" s="3" customFormat="1" ht="25.5" customHeight="1">
      <c r="A28" s="13">
        <v>19</v>
      </c>
      <c r="B28" s="11" t="s">
        <v>1239</v>
      </c>
      <c r="C28" s="72">
        <v>1605</v>
      </c>
      <c r="D28" s="73"/>
      <c r="E28" s="74" t="s">
        <v>1334</v>
      </c>
      <c r="F28" s="75"/>
      <c r="G28" s="75"/>
      <c r="H28" s="75"/>
      <c r="I28" s="75"/>
      <c r="J28" s="75"/>
      <c r="K28" s="76"/>
      <c r="L28" s="135">
        <v>16000000</v>
      </c>
      <c r="M28" s="136"/>
      <c r="N28" s="12" t="s">
        <v>214</v>
      </c>
      <c r="O28" s="30"/>
      <c r="P28" s="40" t="s">
        <v>4989</v>
      </c>
      <c r="T28" s="37"/>
    </row>
    <row r="29" spans="1:21" s="3" customFormat="1" ht="25.5" customHeight="1">
      <c r="A29" s="13">
        <v>19</v>
      </c>
      <c r="B29" s="11" t="s">
        <v>1239</v>
      </c>
      <c r="C29" s="72" t="s">
        <v>16</v>
      </c>
      <c r="D29" s="73"/>
      <c r="E29" s="74" t="s">
        <v>1335</v>
      </c>
      <c r="F29" s="75"/>
      <c r="G29" s="75"/>
      <c r="H29" s="75"/>
      <c r="I29" s="75"/>
      <c r="J29" s="75"/>
      <c r="K29" s="76"/>
      <c r="L29" s="135">
        <v>16000000</v>
      </c>
      <c r="M29" s="136"/>
      <c r="N29" s="12" t="s">
        <v>214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1239</v>
      </c>
      <c r="C30" s="72">
        <v>1026</v>
      </c>
      <c r="D30" s="73"/>
      <c r="E30" s="74" t="s">
        <v>1336</v>
      </c>
      <c r="F30" s="75"/>
      <c r="G30" s="75"/>
      <c r="H30" s="75"/>
      <c r="I30" s="75"/>
      <c r="J30" s="75"/>
      <c r="K30" s="76"/>
      <c r="L30" s="135">
        <v>12000000</v>
      </c>
      <c r="M30" s="136"/>
      <c r="N30" s="12" t="s">
        <v>117</v>
      </c>
      <c r="O30" s="30" t="s">
        <v>16</v>
      </c>
      <c r="T30" s="37"/>
    </row>
    <row r="31" spans="1:21" s="20" customFormat="1" ht="33" customHeight="1" thickBot="1">
      <c r="A31" s="17" t="s">
        <v>18</v>
      </c>
      <c r="B31" s="18"/>
      <c r="C31" s="79" t="s">
        <v>1337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284331000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rintOptions horizontalCentered="1"/>
  <pageMargins left="0" right="0" top="0" bottom="0" header="0" footer="0"/>
  <pageSetup scale="80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">
    <tabColor theme="2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1305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1264</v>
      </c>
      <c r="C10" s="72">
        <v>56</v>
      </c>
      <c r="D10" s="73"/>
      <c r="E10" s="74" t="s">
        <v>1289</v>
      </c>
      <c r="F10" s="75"/>
      <c r="G10" s="75"/>
      <c r="H10" s="75"/>
      <c r="I10" s="75"/>
      <c r="J10" s="75"/>
      <c r="K10" s="76"/>
      <c r="L10" s="77">
        <v>54014000</v>
      </c>
      <c r="M10" s="78"/>
      <c r="N10" s="12" t="s">
        <v>41</v>
      </c>
      <c r="O10" s="30"/>
      <c r="R10" s="14"/>
    </row>
    <row r="11" spans="1:20" s="3" customFormat="1" ht="25.5" customHeight="1">
      <c r="A11" s="13">
        <v>2</v>
      </c>
      <c r="B11" s="11" t="s">
        <v>1290</v>
      </c>
      <c r="C11" s="72">
        <v>57</v>
      </c>
      <c r="D11" s="73"/>
      <c r="E11" s="74" t="s">
        <v>1291</v>
      </c>
      <c r="F11" s="75"/>
      <c r="G11" s="75"/>
      <c r="H11" s="75"/>
      <c r="I11" s="75"/>
      <c r="J11" s="75"/>
      <c r="K11" s="76"/>
      <c r="L11" s="77">
        <v>23104000</v>
      </c>
      <c r="M11" s="78"/>
      <c r="N11" s="12" t="s">
        <v>41</v>
      </c>
      <c r="O11" s="30"/>
      <c r="R11" s="14"/>
    </row>
    <row r="12" spans="1:20" s="3" customFormat="1" ht="25.5" customHeight="1">
      <c r="A12" s="13">
        <v>3</v>
      </c>
      <c r="B12" s="11" t="s">
        <v>1290</v>
      </c>
      <c r="C12" s="72">
        <v>418</v>
      </c>
      <c r="D12" s="73"/>
      <c r="E12" s="74" t="s">
        <v>1292</v>
      </c>
      <c r="F12" s="75"/>
      <c r="G12" s="75"/>
      <c r="H12" s="75"/>
      <c r="I12" s="75"/>
      <c r="J12" s="75"/>
      <c r="K12" s="76"/>
      <c r="L12" s="77">
        <v>19500000</v>
      </c>
      <c r="M12" s="78"/>
      <c r="N12" s="12" t="s">
        <v>280</v>
      </c>
      <c r="O12" s="30"/>
      <c r="R12" s="14"/>
    </row>
    <row r="13" spans="1:20" s="3" customFormat="1" ht="25.5" customHeight="1">
      <c r="A13" s="13">
        <v>4</v>
      </c>
      <c r="B13" s="11" t="s">
        <v>1293</v>
      </c>
      <c r="C13" s="72" t="s">
        <v>16</v>
      </c>
      <c r="D13" s="73"/>
      <c r="E13" s="74" t="s">
        <v>1294</v>
      </c>
      <c r="F13" s="75"/>
      <c r="G13" s="75"/>
      <c r="H13" s="75"/>
      <c r="I13" s="75"/>
      <c r="J13" s="75"/>
      <c r="K13" s="76"/>
      <c r="L13" s="77">
        <v>1438000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1210</v>
      </c>
      <c r="C14" s="72" t="s">
        <v>16</v>
      </c>
      <c r="D14" s="73"/>
      <c r="E14" s="74" t="s">
        <v>1295</v>
      </c>
      <c r="F14" s="75"/>
      <c r="G14" s="75"/>
      <c r="H14" s="75"/>
      <c r="I14" s="75"/>
      <c r="J14" s="75"/>
      <c r="K14" s="76"/>
      <c r="L14" s="77">
        <v>1800000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1293</v>
      </c>
      <c r="C15" s="72" t="s">
        <v>16</v>
      </c>
      <c r="D15" s="73"/>
      <c r="E15" s="74" t="s">
        <v>1296</v>
      </c>
      <c r="F15" s="75"/>
      <c r="G15" s="75"/>
      <c r="H15" s="75"/>
      <c r="I15" s="75"/>
      <c r="J15" s="75"/>
      <c r="K15" s="76"/>
      <c r="L15" s="77">
        <v>960000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1210</v>
      </c>
      <c r="C16" s="72" t="s">
        <v>16</v>
      </c>
      <c r="D16" s="73"/>
      <c r="E16" s="74" t="s">
        <v>1297</v>
      </c>
      <c r="F16" s="75"/>
      <c r="G16" s="75"/>
      <c r="H16" s="75"/>
      <c r="I16" s="75"/>
      <c r="J16" s="75"/>
      <c r="K16" s="76"/>
      <c r="L16" s="135">
        <v>828300</v>
      </c>
      <c r="M16" s="136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1290</v>
      </c>
      <c r="C17" s="72" t="s">
        <v>16</v>
      </c>
      <c r="D17" s="73"/>
      <c r="E17" s="74" t="s">
        <v>1298</v>
      </c>
      <c r="F17" s="75"/>
      <c r="G17" s="75"/>
      <c r="H17" s="75"/>
      <c r="I17" s="75"/>
      <c r="J17" s="75"/>
      <c r="K17" s="76"/>
      <c r="L17" s="135">
        <v>1400000</v>
      </c>
      <c r="M17" s="136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1264</v>
      </c>
      <c r="C18" s="72" t="s">
        <v>16</v>
      </c>
      <c r="D18" s="73"/>
      <c r="E18" s="74" t="s">
        <v>1299</v>
      </c>
      <c r="F18" s="75"/>
      <c r="G18" s="75"/>
      <c r="H18" s="75"/>
      <c r="I18" s="75"/>
      <c r="J18" s="75"/>
      <c r="K18" s="76"/>
      <c r="L18" s="135">
        <v>750000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1290</v>
      </c>
      <c r="C19" s="72" t="s">
        <v>16</v>
      </c>
      <c r="D19" s="73"/>
      <c r="E19" s="74" t="s">
        <v>1300</v>
      </c>
      <c r="F19" s="75"/>
      <c r="G19" s="75"/>
      <c r="H19" s="75"/>
      <c r="I19" s="75"/>
      <c r="J19" s="75"/>
      <c r="K19" s="76"/>
      <c r="L19" s="135">
        <v>1530000</v>
      </c>
      <c r="M19" s="136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1293</v>
      </c>
      <c r="C20" s="72" t="s">
        <v>16</v>
      </c>
      <c r="D20" s="73"/>
      <c r="E20" s="74" t="s">
        <v>1301</v>
      </c>
      <c r="F20" s="75"/>
      <c r="G20" s="75"/>
      <c r="H20" s="75"/>
      <c r="I20" s="75"/>
      <c r="J20" s="75"/>
      <c r="K20" s="76"/>
      <c r="L20" s="135">
        <v>960000</v>
      </c>
      <c r="M20" s="136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1290</v>
      </c>
      <c r="C21" s="72" t="s">
        <v>16</v>
      </c>
      <c r="D21" s="73"/>
      <c r="E21" s="74" t="s">
        <v>1302</v>
      </c>
      <c r="F21" s="75"/>
      <c r="G21" s="75"/>
      <c r="H21" s="75"/>
      <c r="I21" s="75"/>
      <c r="J21" s="75"/>
      <c r="K21" s="76"/>
      <c r="L21" s="135">
        <v>1800000</v>
      </c>
      <c r="M21" s="136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1213</v>
      </c>
      <c r="C22" s="72" t="s">
        <v>16</v>
      </c>
      <c r="D22" s="73"/>
      <c r="E22" s="74" t="s">
        <v>1303</v>
      </c>
      <c r="F22" s="75"/>
      <c r="G22" s="75"/>
      <c r="H22" s="75"/>
      <c r="I22" s="75"/>
      <c r="J22" s="75"/>
      <c r="K22" s="76"/>
      <c r="L22" s="135">
        <v>1500000</v>
      </c>
      <c r="M22" s="136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1239</v>
      </c>
      <c r="C23" s="72" t="s">
        <v>16</v>
      </c>
      <c r="D23" s="73"/>
      <c r="E23" s="74" t="s">
        <v>1304</v>
      </c>
      <c r="F23" s="75"/>
      <c r="G23" s="75"/>
      <c r="H23" s="75"/>
      <c r="I23" s="75"/>
      <c r="J23" s="75"/>
      <c r="K23" s="76"/>
      <c r="L23" s="135">
        <v>903000</v>
      </c>
      <c r="M23" s="136"/>
      <c r="N23" s="12" t="s">
        <v>17</v>
      </c>
      <c r="O23" s="41"/>
      <c r="T23" s="37"/>
    </row>
    <row r="24" spans="1:21" s="3" customFormat="1" ht="25.5" customHeight="1">
      <c r="A24" s="13">
        <v>15</v>
      </c>
      <c r="B24" s="11" t="s">
        <v>1305</v>
      </c>
      <c r="C24" s="72">
        <v>4499</v>
      </c>
      <c r="D24" s="73"/>
      <c r="E24" s="74" t="s">
        <v>1306</v>
      </c>
      <c r="F24" s="75"/>
      <c r="G24" s="75"/>
      <c r="H24" s="75"/>
      <c r="I24" s="75"/>
      <c r="J24" s="75"/>
      <c r="K24" s="76"/>
      <c r="L24" s="135">
        <v>55366200</v>
      </c>
      <c r="M24" s="136"/>
      <c r="N24" s="12" t="s">
        <v>43</v>
      </c>
      <c r="O24" s="41"/>
      <c r="T24" s="37"/>
    </row>
    <row r="25" spans="1:21" s="3" customFormat="1" ht="25.5" customHeight="1">
      <c r="A25" s="13">
        <v>16</v>
      </c>
      <c r="B25" s="11" t="s">
        <v>1305</v>
      </c>
      <c r="C25" s="72">
        <v>4501</v>
      </c>
      <c r="D25" s="73"/>
      <c r="E25" s="74" t="s">
        <v>1307</v>
      </c>
      <c r="F25" s="75"/>
      <c r="G25" s="75"/>
      <c r="H25" s="75"/>
      <c r="I25" s="75"/>
      <c r="J25" s="75"/>
      <c r="K25" s="76"/>
      <c r="L25" s="135">
        <v>18455400</v>
      </c>
      <c r="M25" s="136"/>
      <c r="N25" s="12" t="s">
        <v>43</v>
      </c>
      <c r="O25" s="30"/>
      <c r="T25" s="37"/>
    </row>
    <row r="26" spans="1:21" s="3" customFormat="1" ht="25.5" customHeight="1">
      <c r="A26" s="13">
        <v>17</v>
      </c>
      <c r="B26" s="11" t="s">
        <v>1305</v>
      </c>
      <c r="C26" s="72">
        <v>4500</v>
      </c>
      <c r="D26" s="73"/>
      <c r="E26" s="74" t="s">
        <v>1308</v>
      </c>
      <c r="F26" s="75"/>
      <c r="G26" s="75"/>
      <c r="H26" s="75"/>
      <c r="I26" s="75"/>
      <c r="J26" s="75"/>
      <c r="K26" s="76"/>
      <c r="L26" s="135">
        <v>18455400</v>
      </c>
      <c r="M26" s="136"/>
      <c r="N26" s="12" t="s">
        <v>43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975</v>
      </c>
      <c r="C27" s="72">
        <v>4214</v>
      </c>
      <c r="D27" s="73"/>
      <c r="E27" s="74" t="s">
        <v>1309</v>
      </c>
      <c r="F27" s="75"/>
      <c r="G27" s="75"/>
      <c r="H27" s="75"/>
      <c r="I27" s="75"/>
      <c r="J27" s="75"/>
      <c r="K27" s="76"/>
      <c r="L27" s="135">
        <v>65000000</v>
      </c>
      <c r="M27" s="136"/>
      <c r="N27" s="12" t="s">
        <v>43</v>
      </c>
      <c r="O27" s="30"/>
      <c r="T27" s="37"/>
    </row>
    <row r="28" spans="1:21" s="3" customFormat="1" ht="25.5" customHeight="1">
      <c r="A28" s="13">
        <v>19</v>
      </c>
      <c r="B28" s="11" t="s">
        <v>911</v>
      </c>
      <c r="C28" s="72">
        <v>1866</v>
      </c>
      <c r="D28" s="73"/>
      <c r="E28" s="74" t="s">
        <v>1310</v>
      </c>
      <c r="F28" s="75"/>
      <c r="G28" s="75"/>
      <c r="H28" s="75"/>
      <c r="I28" s="75"/>
      <c r="J28" s="75"/>
      <c r="K28" s="76"/>
      <c r="L28" s="135">
        <v>18550000</v>
      </c>
      <c r="M28" s="136"/>
      <c r="N28" s="12" t="s">
        <v>280</v>
      </c>
      <c r="O28" s="30"/>
      <c r="P28" s="40" t="s">
        <v>4989</v>
      </c>
      <c r="T28" s="37"/>
    </row>
    <row r="29" spans="1:21" s="3" customFormat="1" ht="25.5" customHeight="1">
      <c r="A29" s="13">
        <v>19</v>
      </c>
      <c r="B29" s="11" t="s">
        <v>911</v>
      </c>
      <c r="C29" s="72">
        <v>21744</v>
      </c>
      <c r="D29" s="73"/>
      <c r="E29" s="74" t="s">
        <v>1311</v>
      </c>
      <c r="F29" s="75"/>
      <c r="G29" s="75"/>
      <c r="H29" s="75"/>
      <c r="I29" s="75"/>
      <c r="J29" s="75"/>
      <c r="K29" s="76"/>
      <c r="L29" s="135">
        <v>51600000</v>
      </c>
      <c r="M29" s="136"/>
      <c r="N29" s="12" t="s">
        <v>1279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911</v>
      </c>
      <c r="C30" s="72">
        <v>21745</v>
      </c>
      <c r="D30" s="73"/>
      <c r="E30" s="74" t="s">
        <v>1312</v>
      </c>
      <c r="F30" s="75"/>
      <c r="G30" s="75"/>
      <c r="H30" s="75"/>
      <c r="I30" s="75"/>
      <c r="J30" s="75"/>
      <c r="K30" s="76"/>
      <c r="L30" s="135">
        <v>7870000</v>
      </c>
      <c r="M30" s="136"/>
      <c r="N30" s="12" t="s">
        <v>43</v>
      </c>
      <c r="O30" s="30" t="s">
        <v>16</v>
      </c>
      <c r="T30" s="37"/>
    </row>
    <row r="31" spans="1:21" s="20" customFormat="1" ht="33" customHeight="1" thickBot="1">
      <c r="A31" s="17" t="s">
        <v>18</v>
      </c>
      <c r="B31" s="18"/>
      <c r="C31" s="79" t="s">
        <v>1313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345784300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">
    <tabColor theme="2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1264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1210</v>
      </c>
      <c r="C10" s="72" t="s">
        <v>16</v>
      </c>
      <c r="D10" s="73"/>
      <c r="E10" s="74" t="s">
        <v>1265</v>
      </c>
      <c r="F10" s="75"/>
      <c r="G10" s="75"/>
      <c r="H10" s="75"/>
      <c r="I10" s="75"/>
      <c r="J10" s="75"/>
      <c r="K10" s="76"/>
      <c r="L10" s="130">
        <v>900000</v>
      </c>
      <c r="M10" s="131"/>
      <c r="N10" s="12" t="s">
        <v>17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1213</v>
      </c>
      <c r="C11" s="72" t="s">
        <v>16</v>
      </c>
      <c r="D11" s="73"/>
      <c r="E11" s="74" t="s">
        <v>1266</v>
      </c>
      <c r="F11" s="75"/>
      <c r="G11" s="75"/>
      <c r="H11" s="75"/>
      <c r="I11" s="75"/>
      <c r="J11" s="75"/>
      <c r="K11" s="76"/>
      <c r="L11" s="130">
        <v>1620000</v>
      </c>
      <c r="M11" s="131"/>
      <c r="N11" s="12" t="s">
        <v>17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1210</v>
      </c>
      <c r="C12" s="72" t="s">
        <v>16</v>
      </c>
      <c r="D12" s="73"/>
      <c r="E12" s="74" t="s">
        <v>1267</v>
      </c>
      <c r="F12" s="75"/>
      <c r="G12" s="75"/>
      <c r="H12" s="75"/>
      <c r="I12" s="75"/>
      <c r="J12" s="75"/>
      <c r="K12" s="76"/>
      <c r="L12" s="130">
        <v>1755000</v>
      </c>
      <c r="M12" s="131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1210</v>
      </c>
      <c r="C13" s="72" t="s">
        <v>16</v>
      </c>
      <c r="D13" s="73"/>
      <c r="E13" s="74" t="s">
        <v>1268</v>
      </c>
      <c r="F13" s="75"/>
      <c r="G13" s="75"/>
      <c r="H13" s="75"/>
      <c r="I13" s="75"/>
      <c r="J13" s="75"/>
      <c r="K13" s="76"/>
      <c r="L13" s="130">
        <v>600000</v>
      </c>
      <c r="M13" s="131"/>
      <c r="N13" s="12" t="s">
        <v>175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975</v>
      </c>
      <c r="C14" s="72" t="s">
        <v>16</v>
      </c>
      <c r="D14" s="73"/>
      <c r="E14" s="74" t="s">
        <v>1269</v>
      </c>
      <c r="F14" s="75"/>
      <c r="G14" s="75"/>
      <c r="H14" s="75"/>
      <c r="I14" s="75"/>
      <c r="J14" s="75"/>
      <c r="K14" s="76"/>
      <c r="L14" s="77">
        <v>1406000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1213</v>
      </c>
      <c r="C15" s="72" t="s">
        <v>16</v>
      </c>
      <c r="D15" s="73"/>
      <c r="E15" s="74" t="s">
        <v>1270</v>
      </c>
      <c r="F15" s="75"/>
      <c r="G15" s="75"/>
      <c r="H15" s="75"/>
      <c r="I15" s="75"/>
      <c r="J15" s="75"/>
      <c r="K15" s="76"/>
      <c r="L15" s="77">
        <v>1650000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1210</v>
      </c>
      <c r="C16" s="72" t="s">
        <v>16</v>
      </c>
      <c r="D16" s="73"/>
      <c r="E16" s="74" t="s">
        <v>1271</v>
      </c>
      <c r="F16" s="75"/>
      <c r="G16" s="75"/>
      <c r="H16" s="75"/>
      <c r="I16" s="75"/>
      <c r="J16" s="75"/>
      <c r="K16" s="76"/>
      <c r="L16" s="135">
        <v>900000</v>
      </c>
      <c r="M16" s="136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1210</v>
      </c>
      <c r="C17" s="72" t="s">
        <v>16</v>
      </c>
      <c r="D17" s="73"/>
      <c r="E17" s="74" t="s">
        <v>1272</v>
      </c>
      <c r="F17" s="75"/>
      <c r="G17" s="75"/>
      <c r="H17" s="75"/>
      <c r="I17" s="75"/>
      <c r="J17" s="75"/>
      <c r="K17" s="76"/>
      <c r="L17" s="135">
        <v>600000</v>
      </c>
      <c r="M17" s="136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1213</v>
      </c>
      <c r="C18" s="72" t="s">
        <v>16</v>
      </c>
      <c r="D18" s="73"/>
      <c r="E18" s="74" t="s">
        <v>1273</v>
      </c>
      <c r="F18" s="75"/>
      <c r="G18" s="75"/>
      <c r="H18" s="75"/>
      <c r="I18" s="75"/>
      <c r="J18" s="75"/>
      <c r="K18" s="76"/>
      <c r="L18" s="135">
        <v>900000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1188</v>
      </c>
      <c r="C19" s="72" t="s">
        <v>16</v>
      </c>
      <c r="D19" s="73"/>
      <c r="E19" s="74" t="s">
        <v>1274</v>
      </c>
      <c r="F19" s="75"/>
      <c r="G19" s="75"/>
      <c r="H19" s="75"/>
      <c r="I19" s="75"/>
      <c r="J19" s="75"/>
      <c r="K19" s="76"/>
      <c r="L19" s="135">
        <v>1800000</v>
      </c>
      <c r="M19" s="136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1275</v>
      </c>
      <c r="C20" s="72" t="s">
        <v>16</v>
      </c>
      <c r="D20" s="73"/>
      <c r="E20" s="74" t="s">
        <v>1276</v>
      </c>
      <c r="F20" s="75"/>
      <c r="G20" s="75"/>
      <c r="H20" s="75"/>
      <c r="I20" s="75"/>
      <c r="J20" s="75"/>
      <c r="K20" s="76"/>
      <c r="L20" s="135">
        <v>900000</v>
      </c>
      <c r="M20" s="136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820</v>
      </c>
      <c r="C21" s="72">
        <v>6408</v>
      </c>
      <c r="D21" s="73"/>
      <c r="E21" s="74" t="s">
        <v>1277</v>
      </c>
      <c r="F21" s="75"/>
      <c r="G21" s="75"/>
      <c r="H21" s="75"/>
      <c r="I21" s="75"/>
      <c r="J21" s="75"/>
      <c r="K21" s="76"/>
      <c r="L21" s="135">
        <v>25000000</v>
      </c>
      <c r="M21" s="136"/>
      <c r="N21" s="12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823</v>
      </c>
      <c r="C22" s="72">
        <v>5841</v>
      </c>
      <c r="D22" s="73"/>
      <c r="E22" s="74" t="s">
        <v>1278</v>
      </c>
      <c r="F22" s="75"/>
      <c r="G22" s="75"/>
      <c r="H22" s="75"/>
      <c r="I22" s="75"/>
      <c r="J22" s="75"/>
      <c r="K22" s="76"/>
      <c r="L22" s="135">
        <v>6300000</v>
      </c>
      <c r="M22" s="136"/>
      <c r="N22" s="12" t="s">
        <v>1279</v>
      </c>
      <c r="O22" s="30"/>
      <c r="T22" s="37"/>
    </row>
    <row r="23" spans="1:21" s="3" customFormat="1" ht="25.5" customHeight="1">
      <c r="A23" s="13">
        <v>14</v>
      </c>
      <c r="B23" s="11" t="s">
        <v>823</v>
      </c>
      <c r="C23" s="72">
        <v>5832</v>
      </c>
      <c r="D23" s="73"/>
      <c r="E23" s="74" t="s">
        <v>1280</v>
      </c>
      <c r="F23" s="75"/>
      <c r="G23" s="75"/>
      <c r="H23" s="75"/>
      <c r="I23" s="75"/>
      <c r="J23" s="75"/>
      <c r="K23" s="76"/>
      <c r="L23" s="135">
        <v>56900000</v>
      </c>
      <c r="M23" s="136"/>
      <c r="N23" s="12" t="s">
        <v>106</v>
      </c>
      <c r="O23" s="41"/>
      <c r="T23" s="37"/>
    </row>
    <row r="24" spans="1:21" s="3" customFormat="1" ht="25.5" customHeight="1">
      <c r="A24" s="13">
        <v>15</v>
      </c>
      <c r="B24" s="11" t="s">
        <v>823</v>
      </c>
      <c r="C24" s="72">
        <v>1863</v>
      </c>
      <c r="D24" s="73"/>
      <c r="E24" s="74" t="s">
        <v>1281</v>
      </c>
      <c r="F24" s="75"/>
      <c r="G24" s="75"/>
      <c r="H24" s="75"/>
      <c r="I24" s="75"/>
      <c r="J24" s="75"/>
      <c r="K24" s="76"/>
      <c r="L24" s="135">
        <v>27450000</v>
      </c>
      <c r="M24" s="136"/>
      <c r="N24" s="12" t="s">
        <v>280</v>
      </c>
      <c r="O24" s="41"/>
      <c r="T24" s="37"/>
    </row>
    <row r="25" spans="1:21" s="3" customFormat="1" ht="25.5" customHeight="1">
      <c r="A25" s="13">
        <v>16</v>
      </c>
      <c r="B25" s="11" t="s">
        <v>918</v>
      </c>
      <c r="C25" s="72">
        <v>1860</v>
      </c>
      <c r="D25" s="73"/>
      <c r="E25" s="74" t="s">
        <v>1282</v>
      </c>
      <c r="F25" s="75"/>
      <c r="G25" s="75"/>
      <c r="H25" s="75"/>
      <c r="I25" s="75"/>
      <c r="J25" s="75"/>
      <c r="K25" s="76"/>
      <c r="L25" s="135">
        <v>39800000</v>
      </c>
      <c r="M25" s="136"/>
      <c r="N25" s="12" t="s">
        <v>280</v>
      </c>
      <c r="O25" s="30"/>
      <c r="T25" s="37"/>
    </row>
    <row r="26" spans="1:21" s="3" customFormat="1" ht="25.5" customHeight="1">
      <c r="A26" s="13">
        <v>17</v>
      </c>
      <c r="B26" s="11" t="s">
        <v>777</v>
      </c>
      <c r="C26" s="72">
        <v>2307</v>
      </c>
      <c r="D26" s="73"/>
      <c r="E26" s="74" t="s">
        <v>1283</v>
      </c>
      <c r="F26" s="75"/>
      <c r="G26" s="75"/>
      <c r="H26" s="75"/>
      <c r="I26" s="75"/>
      <c r="J26" s="75"/>
      <c r="K26" s="76"/>
      <c r="L26" s="135">
        <v>13900000</v>
      </c>
      <c r="M26" s="136"/>
      <c r="N26" s="12" t="s">
        <v>417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777</v>
      </c>
      <c r="C27" s="72">
        <v>2347</v>
      </c>
      <c r="D27" s="73"/>
      <c r="E27" s="74" t="s">
        <v>1284</v>
      </c>
      <c r="F27" s="75"/>
      <c r="G27" s="75"/>
      <c r="H27" s="75"/>
      <c r="I27" s="75"/>
      <c r="J27" s="75"/>
      <c r="K27" s="76"/>
      <c r="L27" s="135">
        <v>19450000</v>
      </c>
      <c r="M27" s="136"/>
      <c r="N27" s="12" t="s">
        <v>417</v>
      </c>
      <c r="O27" s="30"/>
      <c r="T27" s="37"/>
    </row>
    <row r="28" spans="1:21" s="3" customFormat="1" ht="25.5" customHeight="1">
      <c r="A28" s="13">
        <v>19</v>
      </c>
      <c r="B28" s="11" t="s">
        <v>813</v>
      </c>
      <c r="C28" s="72">
        <v>1862</v>
      </c>
      <c r="D28" s="73"/>
      <c r="E28" s="74" t="s">
        <v>1285</v>
      </c>
      <c r="F28" s="75"/>
      <c r="G28" s="75"/>
      <c r="H28" s="75"/>
      <c r="I28" s="75"/>
      <c r="J28" s="75"/>
      <c r="K28" s="76"/>
      <c r="L28" s="135">
        <v>51000000</v>
      </c>
      <c r="M28" s="136"/>
      <c r="N28" s="12" t="s">
        <v>280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813</v>
      </c>
      <c r="C29" s="72">
        <v>1710</v>
      </c>
      <c r="D29" s="73"/>
      <c r="E29" s="74" t="s">
        <v>1286</v>
      </c>
      <c r="F29" s="75"/>
      <c r="G29" s="75"/>
      <c r="H29" s="75"/>
      <c r="I29" s="75"/>
      <c r="J29" s="75"/>
      <c r="K29" s="76"/>
      <c r="L29" s="135">
        <v>49000000</v>
      </c>
      <c r="M29" s="136"/>
      <c r="N29" s="12" t="s">
        <v>280</v>
      </c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1287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301831000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41F60-C4E2-42E5-B41C-87443BAE7F95}">
  <sheetPr>
    <tabColor theme="0"/>
  </sheetPr>
  <dimension ref="A1:U100"/>
  <sheetViews>
    <sheetView rightToLeft="1" zoomScaleNormal="100" zoomScaleSheetLayoutView="85" workbookViewId="0">
      <pane xSplit="1" ySplit="9" topLeftCell="B28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4592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4612</v>
      </c>
      <c r="C10" s="72" t="s">
        <v>16</v>
      </c>
      <c r="D10" s="73"/>
      <c r="E10" s="74" t="s">
        <v>4639</v>
      </c>
      <c r="F10" s="75"/>
      <c r="G10" s="75"/>
      <c r="H10" s="75"/>
      <c r="I10" s="75"/>
      <c r="J10" s="75"/>
      <c r="K10" s="76"/>
      <c r="L10" s="77">
        <v>790000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4612</v>
      </c>
      <c r="C11" s="72" t="s">
        <v>16</v>
      </c>
      <c r="D11" s="73"/>
      <c r="E11" s="74" t="s">
        <v>4640</v>
      </c>
      <c r="F11" s="75"/>
      <c r="G11" s="75"/>
      <c r="H11" s="75"/>
      <c r="I11" s="75"/>
      <c r="J11" s="75"/>
      <c r="K11" s="76"/>
      <c r="L11" s="77">
        <v>1500000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4612</v>
      </c>
      <c r="C12" s="72" t="s">
        <v>16</v>
      </c>
      <c r="D12" s="73"/>
      <c r="E12" s="74" t="s">
        <v>4641</v>
      </c>
      <c r="F12" s="75"/>
      <c r="G12" s="75"/>
      <c r="H12" s="75"/>
      <c r="I12" s="75"/>
      <c r="J12" s="75"/>
      <c r="K12" s="76"/>
      <c r="L12" s="77">
        <v>1620000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4579</v>
      </c>
      <c r="C13" s="72" t="s">
        <v>16</v>
      </c>
      <c r="D13" s="73"/>
      <c r="E13" s="74" t="s">
        <v>4642</v>
      </c>
      <c r="F13" s="75"/>
      <c r="G13" s="75"/>
      <c r="H13" s="75"/>
      <c r="I13" s="75"/>
      <c r="J13" s="75"/>
      <c r="K13" s="76"/>
      <c r="L13" s="77">
        <v>1380000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4589</v>
      </c>
      <c r="C14" s="72" t="s">
        <v>16</v>
      </c>
      <c r="D14" s="73"/>
      <c r="E14" s="74" t="s">
        <v>4643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4586</v>
      </c>
      <c r="C15" s="72" t="s">
        <v>16</v>
      </c>
      <c r="D15" s="73"/>
      <c r="E15" s="74" t="s">
        <v>4644</v>
      </c>
      <c r="F15" s="75"/>
      <c r="G15" s="75"/>
      <c r="H15" s="75"/>
      <c r="I15" s="75"/>
      <c r="J15" s="75"/>
      <c r="K15" s="76"/>
      <c r="L15" s="77">
        <v>1500000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4579</v>
      </c>
      <c r="C16" s="72" t="s">
        <v>16</v>
      </c>
      <c r="D16" s="73"/>
      <c r="E16" s="74" t="s">
        <v>4645</v>
      </c>
      <c r="F16" s="75"/>
      <c r="G16" s="75"/>
      <c r="H16" s="75"/>
      <c r="I16" s="75"/>
      <c r="J16" s="75"/>
      <c r="K16" s="76"/>
      <c r="L16" s="77">
        <v>1500000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4586</v>
      </c>
      <c r="C17" s="72" t="s">
        <v>16</v>
      </c>
      <c r="D17" s="73"/>
      <c r="E17" s="74" t="s">
        <v>4646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4584</v>
      </c>
      <c r="C18" s="72" t="s">
        <v>16</v>
      </c>
      <c r="D18" s="73"/>
      <c r="E18" s="74" t="s">
        <v>4647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4586</v>
      </c>
      <c r="C19" s="72" t="s">
        <v>16</v>
      </c>
      <c r="D19" s="73"/>
      <c r="E19" s="74" t="s">
        <v>4648</v>
      </c>
      <c r="F19" s="75"/>
      <c r="G19" s="75"/>
      <c r="H19" s="75"/>
      <c r="I19" s="75"/>
      <c r="J19" s="75"/>
      <c r="K19" s="76"/>
      <c r="L19" s="77">
        <v>1410000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4579</v>
      </c>
      <c r="C20" s="72" t="s">
        <v>16</v>
      </c>
      <c r="D20" s="73"/>
      <c r="E20" s="74" t="s">
        <v>4649</v>
      </c>
      <c r="F20" s="75"/>
      <c r="G20" s="75"/>
      <c r="H20" s="75"/>
      <c r="I20" s="75"/>
      <c r="J20" s="75"/>
      <c r="K20" s="76"/>
      <c r="L20" s="77">
        <v>1575700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4582</v>
      </c>
      <c r="C21" s="72" t="s">
        <v>16</v>
      </c>
      <c r="D21" s="73"/>
      <c r="E21" s="74" t="s">
        <v>4650</v>
      </c>
      <c r="F21" s="75"/>
      <c r="G21" s="75"/>
      <c r="H21" s="75"/>
      <c r="I21" s="75"/>
      <c r="J21" s="75"/>
      <c r="K21" s="76"/>
      <c r="L21" s="77">
        <v>1650000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4584</v>
      </c>
      <c r="C22" s="72" t="s">
        <v>16</v>
      </c>
      <c r="D22" s="73"/>
      <c r="E22" s="74" t="s">
        <v>4651</v>
      </c>
      <c r="F22" s="75"/>
      <c r="G22" s="75"/>
      <c r="H22" s="75"/>
      <c r="I22" s="75"/>
      <c r="J22" s="75"/>
      <c r="K22" s="76"/>
      <c r="L22" s="77">
        <v>1500000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4584</v>
      </c>
      <c r="C23" s="72" t="s">
        <v>16</v>
      </c>
      <c r="D23" s="73"/>
      <c r="E23" s="74" t="s">
        <v>4652</v>
      </c>
      <c r="F23" s="75"/>
      <c r="G23" s="75"/>
      <c r="H23" s="75"/>
      <c r="I23" s="75"/>
      <c r="J23" s="75"/>
      <c r="K23" s="76"/>
      <c r="L23" s="77">
        <v>1460000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4584</v>
      </c>
      <c r="C24" s="72">
        <v>45</v>
      </c>
      <c r="D24" s="73"/>
      <c r="E24" s="74" t="s">
        <v>4653</v>
      </c>
      <c r="F24" s="75"/>
      <c r="G24" s="75"/>
      <c r="H24" s="75"/>
      <c r="I24" s="75"/>
      <c r="J24" s="75"/>
      <c r="K24" s="76"/>
      <c r="L24" s="77">
        <v>800000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4582</v>
      </c>
      <c r="C25" s="72" t="s">
        <v>16</v>
      </c>
      <c r="D25" s="73"/>
      <c r="E25" s="74" t="s">
        <v>4654</v>
      </c>
      <c r="F25" s="75"/>
      <c r="G25" s="75"/>
      <c r="H25" s="75"/>
      <c r="I25" s="75"/>
      <c r="J25" s="75"/>
      <c r="K25" s="76"/>
      <c r="L25" s="77">
        <v>195000000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4612</v>
      </c>
      <c r="C26" s="72">
        <v>55</v>
      </c>
      <c r="D26" s="73"/>
      <c r="E26" s="74" t="s">
        <v>4655</v>
      </c>
      <c r="F26" s="75"/>
      <c r="G26" s="75"/>
      <c r="H26" s="75"/>
      <c r="I26" s="75"/>
      <c r="J26" s="75"/>
      <c r="K26" s="76"/>
      <c r="L26" s="77">
        <v>19435000</v>
      </c>
      <c r="M26" s="78"/>
      <c r="N26" s="43" t="s">
        <v>39</v>
      </c>
      <c r="O26" s="30"/>
      <c r="T26" s="37"/>
    </row>
    <row r="27" spans="1:21" s="3" customFormat="1" ht="25.5" customHeight="1">
      <c r="A27" s="13">
        <v>18</v>
      </c>
      <c r="B27" s="11" t="s">
        <v>4656</v>
      </c>
      <c r="C27" s="72">
        <v>57</v>
      </c>
      <c r="D27" s="73"/>
      <c r="E27" s="74" t="s">
        <v>4657</v>
      </c>
      <c r="F27" s="75"/>
      <c r="G27" s="75"/>
      <c r="H27" s="75"/>
      <c r="I27" s="75"/>
      <c r="J27" s="75"/>
      <c r="K27" s="76"/>
      <c r="L27" s="77">
        <v>13934250</v>
      </c>
      <c r="M27" s="78"/>
      <c r="N27" s="43" t="s">
        <v>39</v>
      </c>
      <c r="O27" s="30"/>
      <c r="T27" s="37"/>
    </row>
    <row r="28" spans="1:21" s="3" customFormat="1" ht="25.5" customHeight="1">
      <c r="A28" s="13">
        <v>19</v>
      </c>
      <c r="B28" s="11" t="s">
        <v>4524</v>
      </c>
      <c r="C28" s="72" t="s">
        <v>16</v>
      </c>
      <c r="D28" s="73"/>
      <c r="E28" s="74" t="s">
        <v>4660</v>
      </c>
      <c r="F28" s="75"/>
      <c r="G28" s="75"/>
      <c r="H28" s="75"/>
      <c r="I28" s="75"/>
      <c r="J28" s="75"/>
      <c r="K28" s="76"/>
      <c r="L28" s="77">
        <v>6000000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4582</v>
      </c>
      <c r="C29" s="72">
        <v>2473</v>
      </c>
      <c r="D29" s="73"/>
      <c r="E29" s="74" t="s">
        <v>4659</v>
      </c>
      <c r="F29" s="75"/>
      <c r="G29" s="75"/>
      <c r="H29" s="75"/>
      <c r="I29" s="75"/>
      <c r="J29" s="75"/>
      <c r="K29" s="76"/>
      <c r="L29" s="77">
        <v>1500000</v>
      </c>
      <c r="M29" s="78"/>
      <c r="N29" s="43" t="s">
        <v>443</v>
      </c>
      <c r="O29" s="30"/>
      <c r="T29" s="37"/>
    </row>
    <row r="30" spans="1:21" s="3" customFormat="1" ht="25.5" customHeight="1" thickBot="1">
      <c r="A30" s="13">
        <v>20</v>
      </c>
      <c r="B30" s="11" t="s">
        <v>4582</v>
      </c>
      <c r="C30" s="72">
        <v>2473</v>
      </c>
      <c r="D30" s="73"/>
      <c r="E30" s="74" t="s">
        <v>4658</v>
      </c>
      <c r="F30" s="75"/>
      <c r="G30" s="75"/>
      <c r="H30" s="75"/>
      <c r="I30" s="75"/>
      <c r="J30" s="75"/>
      <c r="K30" s="76"/>
      <c r="L30" s="77">
        <v>17000000</v>
      </c>
      <c r="M30" s="78"/>
      <c r="N30" s="43" t="s">
        <v>3058</v>
      </c>
      <c r="O30" s="30"/>
      <c r="T30" s="37"/>
    </row>
    <row r="31" spans="1:21" s="20" customFormat="1" ht="33" customHeight="1" thickBot="1">
      <c r="A31" s="17"/>
      <c r="B31" s="18"/>
      <c r="C31" s="79" t="s">
        <v>4661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272254950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">
    <tabColor theme="2"/>
  </sheetPr>
  <dimension ref="A1:U99"/>
  <sheetViews>
    <sheetView rightToLeft="1" zoomScale="85" zoomScaleNormal="85" zoomScaleSheetLayoutView="85" workbookViewId="0">
      <pane xSplit="1" ySplit="9" topLeftCell="B17" activePane="bottomRight" state="frozen"/>
      <selection activeCell="O30" sqref="O30"/>
      <selection pane="topRight" activeCell="O30" sqref="O30"/>
      <selection pane="bottomLeft" activeCell="O30" sqref="O30"/>
      <selection pane="bottomRight" activeCell="E27" sqref="E27:K27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1239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1188</v>
      </c>
      <c r="C10" s="72" t="s">
        <v>16</v>
      </c>
      <c r="D10" s="73"/>
      <c r="E10" s="74" t="s">
        <v>1240</v>
      </c>
      <c r="F10" s="75"/>
      <c r="G10" s="75"/>
      <c r="H10" s="75"/>
      <c r="I10" s="75"/>
      <c r="J10" s="75"/>
      <c r="K10" s="76"/>
      <c r="L10" s="77">
        <v>5000000</v>
      </c>
      <c r="M10" s="78"/>
      <c r="N10" s="12" t="s">
        <v>106</v>
      </c>
      <c r="O10" s="30"/>
      <c r="R10" s="14"/>
    </row>
    <row r="11" spans="1:20" s="3" customFormat="1" ht="25.5" customHeight="1">
      <c r="A11" s="13">
        <v>2</v>
      </c>
      <c r="B11" s="11" t="s">
        <v>1241</v>
      </c>
      <c r="C11" s="72">
        <v>53000</v>
      </c>
      <c r="D11" s="73"/>
      <c r="E11" s="125" t="s">
        <v>1242</v>
      </c>
      <c r="F11" s="126"/>
      <c r="G11" s="126"/>
      <c r="H11" s="126"/>
      <c r="I11" s="126"/>
      <c r="J11" s="126"/>
      <c r="K11" s="127"/>
      <c r="L11" s="77">
        <v>1980000</v>
      </c>
      <c r="M11" s="78"/>
      <c r="N11" s="12" t="s">
        <v>114</v>
      </c>
      <c r="O11" s="30"/>
      <c r="R11" s="14"/>
    </row>
    <row r="12" spans="1:20" s="3" customFormat="1" ht="25.5" customHeight="1">
      <c r="A12" s="13">
        <v>3</v>
      </c>
      <c r="B12" s="11" t="s">
        <v>1221</v>
      </c>
      <c r="C12" s="72">
        <v>5119</v>
      </c>
      <c r="D12" s="73"/>
      <c r="E12" s="125" t="s">
        <v>1243</v>
      </c>
      <c r="F12" s="126"/>
      <c r="G12" s="126"/>
      <c r="H12" s="126"/>
      <c r="I12" s="126"/>
      <c r="J12" s="126"/>
      <c r="K12" s="127"/>
      <c r="L12" s="77">
        <v>2400000</v>
      </c>
      <c r="M12" s="78"/>
      <c r="N12" s="12" t="s">
        <v>114</v>
      </c>
      <c r="O12" s="30"/>
      <c r="R12" s="14"/>
    </row>
    <row r="13" spans="1:20" s="3" customFormat="1" ht="25.5" customHeight="1">
      <c r="A13" s="13">
        <v>4</v>
      </c>
      <c r="B13" s="11" t="s">
        <v>1161</v>
      </c>
      <c r="C13" s="72">
        <v>2039</v>
      </c>
      <c r="D13" s="73"/>
      <c r="E13" s="74" t="s">
        <v>1244</v>
      </c>
      <c r="F13" s="75"/>
      <c r="G13" s="75"/>
      <c r="H13" s="75"/>
      <c r="I13" s="75"/>
      <c r="J13" s="75"/>
      <c r="K13" s="76"/>
      <c r="L13" s="77">
        <v>1500000</v>
      </c>
      <c r="M13" s="78"/>
      <c r="N13" s="12" t="s">
        <v>325</v>
      </c>
      <c r="O13" s="30"/>
      <c r="R13" s="14"/>
    </row>
    <row r="14" spans="1:20" s="3" customFormat="1" ht="25.5" customHeight="1">
      <c r="A14" s="13">
        <v>5</v>
      </c>
      <c r="B14" s="11" t="s">
        <v>1188</v>
      </c>
      <c r="C14" s="72" t="s">
        <v>16</v>
      </c>
      <c r="D14" s="73"/>
      <c r="E14" s="74" t="s">
        <v>1245</v>
      </c>
      <c r="F14" s="75"/>
      <c r="G14" s="75"/>
      <c r="H14" s="75"/>
      <c r="I14" s="75"/>
      <c r="J14" s="75"/>
      <c r="K14" s="76"/>
      <c r="L14" s="77">
        <v>10080000</v>
      </c>
      <c r="M14" s="78"/>
      <c r="N14" s="12" t="s">
        <v>148</v>
      </c>
      <c r="O14" s="30"/>
    </row>
    <row r="15" spans="1:20" s="3" customFormat="1" ht="25.5" customHeight="1">
      <c r="A15" s="13">
        <v>6</v>
      </c>
      <c r="B15" s="11" t="s">
        <v>1239</v>
      </c>
      <c r="C15" s="72">
        <v>148</v>
      </c>
      <c r="D15" s="73"/>
      <c r="E15" s="74" t="s">
        <v>1246</v>
      </c>
      <c r="F15" s="75"/>
      <c r="G15" s="75"/>
      <c r="H15" s="75"/>
      <c r="I15" s="75"/>
      <c r="J15" s="75"/>
      <c r="K15" s="76"/>
      <c r="L15" s="77">
        <v>38000000</v>
      </c>
      <c r="M15" s="78"/>
      <c r="N15" s="12" t="s">
        <v>148</v>
      </c>
      <c r="O15" s="30"/>
    </row>
    <row r="16" spans="1:20" s="3" customFormat="1" ht="25.5" customHeight="1">
      <c r="A16" s="13">
        <v>7</v>
      </c>
      <c r="B16" s="11" t="s">
        <v>1171</v>
      </c>
      <c r="C16" s="72">
        <v>2211</v>
      </c>
      <c r="D16" s="73"/>
      <c r="E16" s="74" t="s">
        <v>1248</v>
      </c>
      <c r="F16" s="75"/>
      <c r="G16" s="75"/>
      <c r="H16" s="75"/>
      <c r="I16" s="75"/>
      <c r="J16" s="75"/>
      <c r="K16" s="76"/>
      <c r="L16" s="135">
        <v>1700000</v>
      </c>
      <c r="M16" s="136"/>
      <c r="N16" s="12" t="s">
        <v>325</v>
      </c>
      <c r="O16" s="30"/>
      <c r="T16" s="37"/>
    </row>
    <row r="17" spans="1:21" s="3" customFormat="1" ht="25.5" customHeight="1">
      <c r="A17" s="13">
        <v>8</v>
      </c>
      <c r="B17" s="11" t="s">
        <v>1161</v>
      </c>
      <c r="C17" s="72">
        <v>2040</v>
      </c>
      <c r="D17" s="73"/>
      <c r="E17" s="74" t="s">
        <v>1247</v>
      </c>
      <c r="F17" s="75"/>
      <c r="G17" s="75"/>
      <c r="H17" s="75"/>
      <c r="I17" s="75"/>
      <c r="J17" s="75"/>
      <c r="K17" s="76"/>
      <c r="L17" s="135">
        <v>33000000</v>
      </c>
      <c r="M17" s="136"/>
      <c r="N17" s="12" t="s">
        <v>325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1171</v>
      </c>
      <c r="C18" s="72">
        <v>176</v>
      </c>
      <c r="D18" s="73"/>
      <c r="E18" s="74" t="s">
        <v>1261</v>
      </c>
      <c r="F18" s="75"/>
      <c r="G18" s="75"/>
      <c r="H18" s="75"/>
      <c r="I18" s="75"/>
      <c r="J18" s="75"/>
      <c r="K18" s="76"/>
      <c r="L18" s="135">
        <v>8000000</v>
      </c>
      <c r="M18" s="136"/>
      <c r="N18" s="12" t="s">
        <v>767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1087</v>
      </c>
      <c r="C19" s="72">
        <v>2543</v>
      </c>
      <c r="D19" s="73"/>
      <c r="E19" s="74" t="s">
        <v>1249</v>
      </c>
      <c r="F19" s="75"/>
      <c r="G19" s="75"/>
      <c r="H19" s="75"/>
      <c r="I19" s="75"/>
      <c r="J19" s="75"/>
      <c r="K19" s="76"/>
      <c r="L19" s="135">
        <v>30000000</v>
      </c>
      <c r="M19" s="136"/>
      <c r="N19" s="12" t="s">
        <v>325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1087</v>
      </c>
      <c r="C20" s="72" t="s">
        <v>16</v>
      </c>
      <c r="D20" s="73"/>
      <c r="E20" s="74" t="s">
        <v>1250</v>
      </c>
      <c r="F20" s="75"/>
      <c r="G20" s="75"/>
      <c r="H20" s="75"/>
      <c r="I20" s="75"/>
      <c r="J20" s="75"/>
      <c r="K20" s="76"/>
      <c r="L20" s="135">
        <v>30000000</v>
      </c>
      <c r="M20" s="136"/>
      <c r="N20" s="12" t="s">
        <v>325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1213</v>
      </c>
      <c r="C21" s="72">
        <v>2212</v>
      </c>
      <c r="D21" s="73"/>
      <c r="E21" s="74" t="s">
        <v>1251</v>
      </c>
      <c r="F21" s="75"/>
      <c r="G21" s="75"/>
      <c r="H21" s="75"/>
      <c r="I21" s="75"/>
      <c r="J21" s="75"/>
      <c r="K21" s="76"/>
      <c r="L21" s="135">
        <v>1700000</v>
      </c>
      <c r="M21" s="136"/>
      <c r="N21" s="12" t="s">
        <v>325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1188</v>
      </c>
      <c r="C22" s="72" t="s">
        <v>16</v>
      </c>
      <c r="D22" s="73"/>
      <c r="E22" s="74" t="s">
        <v>1252</v>
      </c>
      <c r="F22" s="75"/>
      <c r="G22" s="75"/>
      <c r="H22" s="75"/>
      <c r="I22" s="75"/>
      <c r="J22" s="75"/>
      <c r="K22" s="76"/>
      <c r="L22" s="135">
        <v>2000000</v>
      </c>
      <c r="M22" s="136"/>
      <c r="N22" s="12" t="s">
        <v>325</v>
      </c>
      <c r="O22" s="30"/>
      <c r="T22" s="37"/>
    </row>
    <row r="23" spans="1:21" s="3" customFormat="1" ht="25.5" customHeight="1">
      <c r="A23" s="13">
        <v>14</v>
      </c>
      <c r="B23" s="11" t="s">
        <v>1239</v>
      </c>
      <c r="C23" s="72">
        <v>1705</v>
      </c>
      <c r="D23" s="73"/>
      <c r="E23" s="74" t="s">
        <v>1253</v>
      </c>
      <c r="F23" s="75"/>
      <c r="G23" s="75"/>
      <c r="H23" s="75"/>
      <c r="I23" s="75"/>
      <c r="J23" s="75"/>
      <c r="K23" s="76"/>
      <c r="L23" s="135">
        <v>45800000</v>
      </c>
      <c r="M23" s="136"/>
      <c r="N23" s="12" t="s">
        <v>280</v>
      </c>
      <c r="O23" s="41"/>
      <c r="T23" s="37"/>
    </row>
    <row r="24" spans="1:21" s="3" customFormat="1" ht="25.5" customHeight="1">
      <c r="A24" s="13">
        <v>15</v>
      </c>
      <c r="B24" s="11" t="s">
        <v>1239</v>
      </c>
      <c r="C24" s="72">
        <v>4348</v>
      </c>
      <c r="D24" s="73"/>
      <c r="E24" s="74" t="s">
        <v>1254</v>
      </c>
      <c r="F24" s="75"/>
      <c r="G24" s="75"/>
      <c r="H24" s="75"/>
      <c r="I24" s="75"/>
      <c r="J24" s="75"/>
      <c r="K24" s="76"/>
      <c r="L24" s="135">
        <v>9370000</v>
      </c>
      <c r="M24" s="136"/>
      <c r="N24" s="12" t="s">
        <v>148</v>
      </c>
      <c r="O24" s="41"/>
      <c r="T24" s="37"/>
    </row>
    <row r="25" spans="1:21" s="3" customFormat="1" ht="25.5" customHeight="1">
      <c r="A25" s="13">
        <v>16</v>
      </c>
      <c r="B25" s="11" t="s">
        <v>1171</v>
      </c>
      <c r="C25" s="72" t="s">
        <v>16</v>
      </c>
      <c r="D25" s="73"/>
      <c r="E25" s="74" t="s">
        <v>1255</v>
      </c>
      <c r="F25" s="75"/>
      <c r="G25" s="75"/>
      <c r="H25" s="75"/>
      <c r="I25" s="75"/>
      <c r="J25" s="75"/>
      <c r="K25" s="76"/>
      <c r="L25" s="135">
        <v>4000000</v>
      </c>
      <c r="M25" s="136"/>
      <c r="N25" s="12" t="s">
        <v>43</v>
      </c>
      <c r="O25" s="30"/>
      <c r="T25" s="37"/>
    </row>
    <row r="26" spans="1:21" s="3" customFormat="1" ht="25.5" customHeight="1">
      <c r="A26" s="13">
        <v>17</v>
      </c>
      <c r="B26" s="11" t="s">
        <v>1171</v>
      </c>
      <c r="C26" s="72" t="s">
        <v>16</v>
      </c>
      <c r="D26" s="73"/>
      <c r="E26" s="74" t="s">
        <v>1256</v>
      </c>
      <c r="F26" s="75"/>
      <c r="G26" s="75"/>
      <c r="H26" s="75"/>
      <c r="I26" s="75"/>
      <c r="J26" s="75"/>
      <c r="K26" s="76"/>
      <c r="L26" s="135">
        <v>700000</v>
      </c>
      <c r="M26" s="136"/>
      <c r="N26" s="12" t="s">
        <v>41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1171</v>
      </c>
      <c r="C27" s="72" t="s">
        <v>16</v>
      </c>
      <c r="D27" s="73"/>
      <c r="E27" s="74" t="s">
        <v>1257</v>
      </c>
      <c r="F27" s="75"/>
      <c r="G27" s="75"/>
      <c r="H27" s="75"/>
      <c r="I27" s="75"/>
      <c r="J27" s="75"/>
      <c r="K27" s="76"/>
      <c r="L27" s="135">
        <v>32000000</v>
      </c>
      <c r="M27" s="136"/>
      <c r="N27" s="12" t="s">
        <v>1258</v>
      </c>
      <c r="O27" s="30"/>
      <c r="T27" s="37"/>
    </row>
    <row r="28" spans="1:21" s="3" customFormat="1" ht="25.5" customHeight="1">
      <c r="A28" s="13">
        <v>19</v>
      </c>
      <c r="B28" s="11" t="s">
        <v>1213</v>
      </c>
      <c r="C28" s="72" t="s">
        <v>16</v>
      </c>
      <c r="D28" s="73"/>
      <c r="E28" s="74" t="s">
        <v>1259</v>
      </c>
      <c r="F28" s="75"/>
      <c r="G28" s="75"/>
      <c r="H28" s="75"/>
      <c r="I28" s="75"/>
      <c r="J28" s="75"/>
      <c r="K28" s="76"/>
      <c r="L28" s="135">
        <v>1321800</v>
      </c>
      <c r="M28" s="136"/>
      <c r="N28" s="12" t="s">
        <v>17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1213</v>
      </c>
      <c r="C29" s="72" t="s">
        <v>16</v>
      </c>
      <c r="D29" s="73"/>
      <c r="E29" s="74" t="s">
        <v>1260</v>
      </c>
      <c r="F29" s="75"/>
      <c r="G29" s="75"/>
      <c r="H29" s="75"/>
      <c r="I29" s="75"/>
      <c r="J29" s="75"/>
      <c r="K29" s="76"/>
      <c r="L29" s="135">
        <v>660000</v>
      </c>
      <c r="M29" s="136"/>
      <c r="N29" s="12" t="s">
        <v>17</v>
      </c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1262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259211800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">
    <tabColor theme="2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1210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1217</v>
      </c>
      <c r="C10" s="72">
        <v>1292</v>
      </c>
      <c r="D10" s="73"/>
      <c r="E10" s="74" t="s">
        <v>1218</v>
      </c>
      <c r="F10" s="75"/>
      <c r="G10" s="75"/>
      <c r="H10" s="75"/>
      <c r="I10" s="75"/>
      <c r="J10" s="75"/>
      <c r="K10" s="76"/>
      <c r="L10" s="77">
        <v>480000</v>
      </c>
      <c r="M10" s="78"/>
      <c r="N10" s="12" t="s">
        <v>192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1219</v>
      </c>
      <c r="C11" s="72">
        <v>2347</v>
      </c>
      <c r="D11" s="73"/>
      <c r="E11" s="74" t="s">
        <v>1220</v>
      </c>
      <c r="F11" s="75"/>
      <c r="G11" s="75"/>
      <c r="H11" s="75"/>
      <c r="I11" s="75"/>
      <c r="J11" s="75"/>
      <c r="K11" s="76"/>
      <c r="L11" s="77">
        <v>6500000</v>
      </c>
      <c r="M11" s="78"/>
      <c r="N11" s="12" t="s">
        <v>295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1221</v>
      </c>
      <c r="C12" s="72" t="s">
        <v>16</v>
      </c>
      <c r="D12" s="73"/>
      <c r="E12" s="74" t="s">
        <v>1222</v>
      </c>
      <c r="F12" s="75"/>
      <c r="G12" s="75"/>
      <c r="H12" s="75"/>
      <c r="I12" s="75"/>
      <c r="J12" s="75"/>
      <c r="K12" s="76"/>
      <c r="L12" s="77">
        <v>5800000</v>
      </c>
      <c r="M12" s="78"/>
      <c r="N12" s="12" t="s">
        <v>114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1087</v>
      </c>
      <c r="C13" s="72" t="s">
        <v>16</v>
      </c>
      <c r="D13" s="73"/>
      <c r="E13" s="74" t="s">
        <v>1223</v>
      </c>
      <c r="F13" s="75"/>
      <c r="G13" s="75"/>
      <c r="H13" s="75"/>
      <c r="I13" s="75"/>
      <c r="J13" s="75"/>
      <c r="K13" s="76"/>
      <c r="L13" s="77">
        <v>2000000</v>
      </c>
      <c r="M13" s="78"/>
      <c r="N13" s="12" t="s">
        <v>17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1087</v>
      </c>
      <c r="C14" s="72">
        <v>2311</v>
      </c>
      <c r="D14" s="73"/>
      <c r="E14" s="74" t="s">
        <v>1224</v>
      </c>
      <c r="F14" s="75"/>
      <c r="G14" s="75"/>
      <c r="H14" s="75"/>
      <c r="I14" s="75"/>
      <c r="J14" s="75"/>
      <c r="K14" s="76"/>
      <c r="L14" s="77">
        <v>13870000</v>
      </c>
      <c r="M14" s="78"/>
      <c r="N14" s="12" t="s">
        <v>17</v>
      </c>
      <c r="O14" s="30" t="s">
        <v>100</v>
      </c>
    </row>
    <row r="15" spans="1:20" s="3" customFormat="1" ht="25.5" customHeight="1">
      <c r="A15" s="13">
        <v>6</v>
      </c>
      <c r="B15" s="11" t="s">
        <v>1157</v>
      </c>
      <c r="C15" s="72" t="s">
        <v>16</v>
      </c>
      <c r="D15" s="73"/>
      <c r="E15" s="74" t="s">
        <v>1225</v>
      </c>
      <c r="F15" s="75"/>
      <c r="G15" s="75"/>
      <c r="H15" s="75"/>
      <c r="I15" s="75"/>
      <c r="J15" s="75"/>
      <c r="K15" s="76"/>
      <c r="L15" s="77">
        <v>16000000</v>
      </c>
      <c r="M15" s="78"/>
      <c r="N15" s="12" t="s">
        <v>17</v>
      </c>
      <c r="O15" s="30" t="s">
        <v>100</v>
      </c>
    </row>
    <row r="16" spans="1:20" s="3" customFormat="1" ht="25.5" customHeight="1">
      <c r="A16" s="13">
        <v>7</v>
      </c>
      <c r="B16" s="11" t="s">
        <v>1085</v>
      </c>
      <c r="C16" s="72">
        <v>361</v>
      </c>
      <c r="D16" s="73"/>
      <c r="E16" s="74" t="s">
        <v>1226</v>
      </c>
      <c r="F16" s="75"/>
      <c r="G16" s="75"/>
      <c r="H16" s="75"/>
      <c r="I16" s="75"/>
      <c r="J16" s="75"/>
      <c r="K16" s="76"/>
      <c r="L16" s="135">
        <v>30000000</v>
      </c>
      <c r="M16" s="136"/>
      <c r="N16" s="12" t="s">
        <v>147</v>
      </c>
      <c r="O16" s="30" t="s">
        <v>100</v>
      </c>
      <c r="T16" s="37"/>
    </row>
    <row r="17" spans="1:21" s="3" customFormat="1" ht="25.5" customHeight="1">
      <c r="A17" s="13">
        <v>8</v>
      </c>
      <c r="B17" s="11" t="s">
        <v>1171</v>
      </c>
      <c r="C17" s="72">
        <v>9913862</v>
      </c>
      <c r="D17" s="73"/>
      <c r="E17" s="74" t="s">
        <v>1227</v>
      </c>
      <c r="F17" s="75"/>
      <c r="G17" s="75"/>
      <c r="H17" s="75"/>
      <c r="I17" s="75"/>
      <c r="J17" s="75"/>
      <c r="K17" s="76"/>
      <c r="L17" s="135">
        <v>2450000</v>
      </c>
      <c r="M17" s="136"/>
      <c r="N17" s="12" t="s">
        <v>114</v>
      </c>
      <c r="O17" s="30" t="s">
        <v>100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1087</v>
      </c>
      <c r="C18" s="72">
        <v>4304</v>
      </c>
      <c r="D18" s="73"/>
      <c r="E18" s="74" t="s">
        <v>1228</v>
      </c>
      <c r="F18" s="75"/>
      <c r="G18" s="75"/>
      <c r="H18" s="75"/>
      <c r="I18" s="75"/>
      <c r="J18" s="75"/>
      <c r="K18" s="76"/>
      <c r="L18" s="135">
        <v>7600000</v>
      </c>
      <c r="M18" s="136"/>
      <c r="N18" s="12" t="s">
        <v>258</v>
      </c>
      <c r="O18" s="30" t="s">
        <v>100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1213</v>
      </c>
      <c r="C19" s="72">
        <v>23</v>
      </c>
      <c r="D19" s="73"/>
      <c r="E19" s="74" t="s">
        <v>1229</v>
      </c>
      <c r="F19" s="75"/>
      <c r="G19" s="75"/>
      <c r="H19" s="75"/>
      <c r="I19" s="75"/>
      <c r="J19" s="75"/>
      <c r="K19" s="76"/>
      <c r="L19" s="135">
        <v>16865000</v>
      </c>
      <c r="M19" s="136"/>
      <c r="N19" s="12" t="s">
        <v>266</v>
      </c>
      <c r="O19" s="30" t="s">
        <v>100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1099</v>
      </c>
      <c r="C20" s="72">
        <v>7722</v>
      </c>
      <c r="D20" s="73"/>
      <c r="E20" s="74" t="s">
        <v>1230</v>
      </c>
      <c r="F20" s="75"/>
      <c r="G20" s="75"/>
      <c r="H20" s="75"/>
      <c r="I20" s="75"/>
      <c r="J20" s="75"/>
      <c r="K20" s="76"/>
      <c r="L20" s="135">
        <v>3800000</v>
      </c>
      <c r="M20" s="136"/>
      <c r="N20" s="12" t="s">
        <v>175</v>
      </c>
      <c r="O20" s="30" t="s">
        <v>100</v>
      </c>
      <c r="P20" s="16"/>
      <c r="T20" s="37"/>
    </row>
    <row r="21" spans="1:21" s="3" customFormat="1" ht="25.5" customHeight="1">
      <c r="A21" s="13">
        <v>12</v>
      </c>
      <c r="B21" s="11" t="s">
        <v>1188</v>
      </c>
      <c r="C21" s="72">
        <v>7724</v>
      </c>
      <c r="D21" s="73"/>
      <c r="E21" s="74" t="s">
        <v>1231</v>
      </c>
      <c r="F21" s="75"/>
      <c r="G21" s="75"/>
      <c r="H21" s="75"/>
      <c r="I21" s="75"/>
      <c r="J21" s="75"/>
      <c r="K21" s="76"/>
      <c r="L21" s="135">
        <v>10500000</v>
      </c>
      <c r="M21" s="136"/>
      <c r="N21" s="12" t="s">
        <v>175</v>
      </c>
      <c r="O21" s="30" t="s">
        <v>100</v>
      </c>
      <c r="P21" s="16"/>
      <c r="T21" s="37"/>
    </row>
    <row r="22" spans="1:21" s="3" customFormat="1" ht="25.5" customHeight="1">
      <c r="A22" s="13">
        <v>13</v>
      </c>
      <c r="B22" s="11" t="s">
        <v>1188</v>
      </c>
      <c r="C22" s="72" t="s">
        <v>16</v>
      </c>
      <c r="D22" s="73"/>
      <c r="E22" s="74" t="s">
        <v>1232</v>
      </c>
      <c r="F22" s="75"/>
      <c r="G22" s="75"/>
      <c r="H22" s="75"/>
      <c r="I22" s="75"/>
      <c r="J22" s="75"/>
      <c r="K22" s="76"/>
      <c r="L22" s="135">
        <v>11400000</v>
      </c>
      <c r="M22" s="136"/>
      <c r="N22" s="12" t="s">
        <v>106</v>
      </c>
      <c r="O22" s="30" t="s">
        <v>100</v>
      </c>
      <c r="T22" s="37"/>
    </row>
    <row r="23" spans="1:21" s="3" customFormat="1" ht="25.5" customHeight="1">
      <c r="A23" s="13">
        <v>14</v>
      </c>
      <c r="B23" s="11" t="s">
        <v>1188</v>
      </c>
      <c r="C23" s="72">
        <v>2282</v>
      </c>
      <c r="D23" s="73"/>
      <c r="E23" s="74" t="s">
        <v>1233</v>
      </c>
      <c r="F23" s="75"/>
      <c r="G23" s="75"/>
      <c r="H23" s="75"/>
      <c r="I23" s="75"/>
      <c r="J23" s="75"/>
      <c r="K23" s="76"/>
      <c r="L23" s="135">
        <v>3800000</v>
      </c>
      <c r="M23" s="136"/>
      <c r="N23" s="12" t="s">
        <v>147</v>
      </c>
      <c r="O23" s="41" t="s">
        <v>1234</v>
      </c>
      <c r="T23" s="37"/>
    </row>
    <row r="24" spans="1:21" s="3" customFormat="1" ht="25.5" customHeight="1">
      <c r="A24" s="13">
        <v>15</v>
      </c>
      <c r="B24" s="11" t="s">
        <v>985</v>
      </c>
      <c r="C24" s="72">
        <v>2272</v>
      </c>
      <c r="D24" s="73"/>
      <c r="E24" s="74" t="s">
        <v>1235</v>
      </c>
      <c r="F24" s="75"/>
      <c r="G24" s="75"/>
      <c r="H24" s="75"/>
      <c r="I24" s="75"/>
      <c r="J24" s="75"/>
      <c r="K24" s="76"/>
      <c r="L24" s="135">
        <v>2200000</v>
      </c>
      <c r="M24" s="136"/>
      <c r="N24" s="12" t="s">
        <v>266</v>
      </c>
      <c r="O24" s="41" t="s">
        <v>1234</v>
      </c>
      <c r="T24" s="37"/>
    </row>
    <row r="25" spans="1:21" s="3" customFormat="1" ht="25.5" customHeight="1">
      <c r="A25" s="13">
        <v>16</v>
      </c>
      <c r="B25" s="11" t="s">
        <v>992</v>
      </c>
      <c r="C25" s="72">
        <v>3441</v>
      </c>
      <c r="D25" s="73"/>
      <c r="E25" s="74" t="s">
        <v>1236</v>
      </c>
      <c r="F25" s="75"/>
      <c r="G25" s="75"/>
      <c r="H25" s="75"/>
      <c r="I25" s="75"/>
      <c r="J25" s="75"/>
      <c r="K25" s="76"/>
      <c r="L25" s="135">
        <v>56904150</v>
      </c>
      <c r="M25" s="136"/>
      <c r="N25" s="12" t="s">
        <v>43</v>
      </c>
      <c r="O25" s="30"/>
      <c r="T25" s="37"/>
    </row>
    <row r="26" spans="1:21" s="3" customFormat="1" ht="25.5" customHeight="1">
      <c r="A26" s="13">
        <v>17</v>
      </c>
      <c r="B26" s="11" t="s">
        <v>1087</v>
      </c>
      <c r="C26" s="72">
        <v>3992</v>
      </c>
      <c r="D26" s="73"/>
      <c r="E26" s="74" t="s">
        <v>1237</v>
      </c>
      <c r="F26" s="75"/>
      <c r="G26" s="75"/>
      <c r="H26" s="75"/>
      <c r="I26" s="75"/>
      <c r="J26" s="75"/>
      <c r="K26" s="76"/>
      <c r="L26" s="135">
        <v>18455400</v>
      </c>
      <c r="M26" s="136"/>
      <c r="N26" s="12" t="s">
        <v>43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/>
      <c r="C27" s="72"/>
      <c r="D27" s="73"/>
      <c r="E27" s="74"/>
      <c r="F27" s="75"/>
      <c r="G27" s="75"/>
      <c r="H27" s="75"/>
      <c r="I27" s="75"/>
      <c r="J27" s="75"/>
      <c r="K27" s="76"/>
      <c r="L27" s="135"/>
      <c r="M27" s="136"/>
      <c r="N27" s="12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135"/>
      <c r="M28" s="136"/>
      <c r="N28" s="12"/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135"/>
      <c r="M29" s="136"/>
      <c r="N29" s="12"/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1238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208624550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2">
    <tabColor theme="2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1210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1099</v>
      </c>
      <c r="C10" s="72" t="s">
        <v>16</v>
      </c>
      <c r="D10" s="73"/>
      <c r="E10" s="74" t="s">
        <v>1191</v>
      </c>
      <c r="F10" s="75"/>
      <c r="G10" s="75"/>
      <c r="H10" s="75"/>
      <c r="I10" s="75"/>
      <c r="J10" s="75"/>
      <c r="K10" s="76"/>
      <c r="L10" s="77">
        <v>1650000</v>
      </c>
      <c r="M10" s="78"/>
      <c r="N10" s="12" t="s">
        <v>17</v>
      </c>
      <c r="O10" s="30"/>
      <c r="R10" s="14"/>
    </row>
    <row r="11" spans="1:20" s="3" customFormat="1" ht="25.5" customHeight="1">
      <c r="A11" s="13">
        <v>2</v>
      </c>
      <c r="B11" s="11" t="s">
        <v>1061</v>
      </c>
      <c r="C11" s="72" t="s">
        <v>16</v>
      </c>
      <c r="D11" s="73"/>
      <c r="E11" s="74" t="s">
        <v>1192</v>
      </c>
      <c r="F11" s="75"/>
      <c r="G11" s="75"/>
      <c r="H11" s="75"/>
      <c r="I11" s="75"/>
      <c r="J11" s="75"/>
      <c r="K11" s="76"/>
      <c r="L11" s="77">
        <v>1350000</v>
      </c>
      <c r="M11" s="78"/>
      <c r="N11" s="12" t="s">
        <v>17</v>
      </c>
      <c r="O11" s="30"/>
      <c r="R11" s="14"/>
    </row>
    <row r="12" spans="1:20" s="3" customFormat="1" ht="25.5" customHeight="1">
      <c r="A12" s="13">
        <v>3</v>
      </c>
      <c r="B12" s="11" t="s">
        <v>1099</v>
      </c>
      <c r="C12" s="72" t="s">
        <v>16</v>
      </c>
      <c r="D12" s="73"/>
      <c r="E12" s="74" t="s">
        <v>1193</v>
      </c>
      <c r="F12" s="75"/>
      <c r="G12" s="75"/>
      <c r="H12" s="75"/>
      <c r="I12" s="75"/>
      <c r="J12" s="75"/>
      <c r="K12" s="76"/>
      <c r="L12" s="77">
        <v>1800000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1075</v>
      </c>
      <c r="C13" s="72" t="s">
        <v>16</v>
      </c>
      <c r="D13" s="73"/>
      <c r="E13" s="74" t="s">
        <v>1198</v>
      </c>
      <c r="F13" s="75"/>
      <c r="G13" s="75"/>
      <c r="H13" s="75"/>
      <c r="I13" s="75"/>
      <c r="J13" s="75"/>
      <c r="K13" s="76"/>
      <c r="L13" s="77">
        <v>807000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1098</v>
      </c>
      <c r="C14" s="72" t="s">
        <v>16</v>
      </c>
      <c r="D14" s="73"/>
      <c r="E14" s="74" t="s">
        <v>1195</v>
      </c>
      <c r="F14" s="75"/>
      <c r="G14" s="75"/>
      <c r="H14" s="75"/>
      <c r="I14" s="75"/>
      <c r="J14" s="75"/>
      <c r="K14" s="76"/>
      <c r="L14" s="77">
        <v>1317000</v>
      </c>
      <c r="M14" s="78"/>
      <c r="N14" s="12" t="s">
        <v>17</v>
      </c>
      <c r="O14" s="30"/>
    </row>
    <row r="15" spans="1:20" s="3" customFormat="1" ht="25.5" customHeight="1">
      <c r="A15" s="13">
        <v>6</v>
      </c>
      <c r="B15" s="11" t="s">
        <v>975</v>
      </c>
      <c r="C15" s="72" t="s">
        <v>16</v>
      </c>
      <c r="D15" s="73"/>
      <c r="E15" s="74" t="s">
        <v>1196</v>
      </c>
      <c r="F15" s="75"/>
      <c r="G15" s="75"/>
      <c r="H15" s="75"/>
      <c r="I15" s="75"/>
      <c r="J15" s="75"/>
      <c r="K15" s="76"/>
      <c r="L15" s="77">
        <v>900000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978</v>
      </c>
      <c r="C16" s="72" t="s">
        <v>16</v>
      </c>
      <c r="D16" s="73"/>
      <c r="E16" s="74" t="s">
        <v>1197</v>
      </c>
      <c r="F16" s="75"/>
      <c r="G16" s="75"/>
      <c r="H16" s="75"/>
      <c r="I16" s="75"/>
      <c r="J16" s="75"/>
      <c r="K16" s="76"/>
      <c r="L16" s="135">
        <v>1710000</v>
      </c>
      <c r="M16" s="136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1075</v>
      </c>
      <c r="C17" s="72" t="s">
        <v>16</v>
      </c>
      <c r="D17" s="73"/>
      <c r="E17" s="74" t="s">
        <v>1194</v>
      </c>
      <c r="F17" s="75"/>
      <c r="G17" s="75"/>
      <c r="H17" s="75"/>
      <c r="I17" s="75"/>
      <c r="J17" s="75"/>
      <c r="K17" s="76"/>
      <c r="L17" s="135">
        <v>807000</v>
      </c>
      <c r="M17" s="136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1099</v>
      </c>
      <c r="C18" s="72" t="s">
        <v>16</v>
      </c>
      <c r="D18" s="73"/>
      <c r="E18" s="74" t="s">
        <v>1199</v>
      </c>
      <c r="F18" s="75"/>
      <c r="G18" s="75"/>
      <c r="H18" s="75"/>
      <c r="I18" s="75"/>
      <c r="J18" s="75"/>
      <c r="K18" s="76"/>
      <c r="L18" s="135">
        <v>900000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1099</v>
      </c>
      <c r="C19" s="72" t="s">
        <v>16</v>
      </c>
      <c r="D19" s="73"/>
      <c r="E19" s="74" t="s">
        <v>1200</v>
      </c>
      <c r="F19" s="75"/>
      <c r="G19" s="75"/>
      <c r="H19" s="75"/>
      <c r="I19" s="75"/>
      <c r="J19" s="75"/>
      <c r="K19" s="76"/>
      <c r="L19" s="135">
        <v>1320900</v>
      </c>
      <c r="M19" s="136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1085</v>
      </c>
      <c r="C20" s="72">
        <v>990</v>
      </c>
      <c r="D20" s="73"/>
      <c r="E20" s="74" t="s">
        <v>1202</v>
      </c>
      <c r="F20" s="75"/>
      <c r="G20" s="75"/>
      <c r="H20" s="75"/>
      <c r="I20" s="75"/>
      <c r="J20" s="75"/>
      <c r="K20" s="76"/>
      <c r="L20" s="135">
        <v>2650000</v>
      </c>
      <c r="M20" s="136"/>
      <c r="N20" s="12" t="s">
        <v>258</v>
      </c>
      <c r="O20" s="30" t="s">
        <v>100</v>
      </c>
      <c r="P20" s="16"/>
      <c r="T20" s="37"/>
    </row>
    <row r="21" spans="1:21" s="3" customFormat="1" ht="25.5" customHeight="1">
      <c r="A21" s="13">
        <v>12</v>
      </c>
      <c r="B21" s="11" t="s">
        <v>1104</v>
      </c>
      <c r="C21" s="72" t="s">
        <v>16</v>
      </c>
      <c r="D21" s="73"/>
      <c r="E21" s="74" t="s">
        <v>1203</v>
      </c>
      <c r="F21" s="75"/>
      <c r="G21" s="75"/>
      <c r="H21" s="75"/>
      <c r="I21" s="75"/>
      <c r="J21" s="75"/>
      <c r="K21" s="76"/>
      <c r="L21" s="135">
        <v>1800000</v>
      </c>
      <c r="M21" s="136"/>
      <c r="N21" s="12" t="s">
        <v>17</v>
      </c>
      <c r="O21" s="30" t="s">
        <v>100</v>
      </c>
      <c r="P21" s="16"/>
      <c r="T21" s="37"/>
    </row>
    <row r="22" spans="1:21" s="3" customFormat="1" ht="25.5" customHeight="1">
      <c r="A22" s="13">
        <v>13</v>
      </c>
      <c r="B22" s="11" t="s">
        <v>1104</v>
      </c>
      <c r="C22" s="72" t="s">
        <v>16</v>
      </c>
      <c r="D22" s="73"/>
      <c r="E22" s="74" t="s">
        <v>1204</v>
      </c>
      <c r="F22" s="75"/>
      <c r="G22" s="75"/>
      <c r="H22" s="75"/>
      <c r="I22" s="75"/>
      <c r="J22" s="75"/>
      <c r="K22" s="76"/>
      <c r="L22" s="135">
        <v>900000</v>
      </c>
      <c r="M22" s="136"/>
      <c r="N22" s="12" t="s">
        <v>17</v>
      </c>
      <c r="O22" s="30" t="s">
        <v>100</v>
      </c>
      <c r="T22" s="37"/>
    </row>
    <row r="23" spans="1:21" s="3" customFormat="1" ht="25.5" customHeight="1">
      <c r="A23" s="13">
        <v>14</v>
      </c>
      <c r="B23" s="11" t="s">
        <v>988</v>
      </c>
      <c r="C23" s="72" t="s">
        <v>16</v>
      </c>
      <c r="D23" s="73"/>
      <c r="E23" s="74" t="s">
        <v>1205</v>
      </c>
      <c r="F23" s="75"/>
      <c r="G23" s="75"/>
      <c r="H23" s="75"/>
      <c r="I23" s="75"/>
      <c r="J23" s="75"/>
      <c r="K23" s="76"/>
      <c r="L23" s="135">
        <v>1530000</v>
      </c>
      <c r="M23" s="136"/>
      <c r="N23" s="12" t="s">
        <v>17</v>
      </c>
      <c r="O23" s="30" t="s">
        <v>100</v>
      </c>
      <c r="T23" s="37"/>
    </row>
    <row r="24" spans="1:21" s="3" customFormat="1" ht="25.5" customHeight="1">
      <c r="A24" s="13">
        <v>15</v>
      </c>
      <c r="B24" s="11" t="s">
        <v>1075</v>
      </c>
      <c r="C24" s="72" t="s">
        <v>16</v>
      </c>
      <c r="D24" s="73"/>
      <c r="E24" s="74" t="s">
        <v>1206</v>
      </c>
      <c r="F24" s="75"/>
      <c r="G24" s="75"/>
      <c r="H24" s="75"/>
      <c r="I24" s="75"/>
      <c r="J24" s="75"/>
      <c r="K24" s="76"/>
      <c r="L24" s="135">
        <v>900000</v>
      </c>
      <c r="M24" s="136"/>
      <c r="N24" s="12" t="s">
        <v>17</v>
      </c>
      <c r="O24" s="30" t="s">
        <v>100</v>
      </c>
      <c r="T24" s="37"/>
    </row>
    <row r="25" spans="1:21" s="3" customFormat="1" ht="25.5" customHeight="1">
      <c r="A25" s="13">
        <v>16</v>
      </c>
      <c r="B25" s="11" t="s">
        <v>1085</v>
      </c>
      <c r="C25" s="72" t="s">
        <v>16</v>
      </c>
      <c r="D25" s="73"/>
      <c r="E25" s="74" t="s">
        <v>1207</v>
      </c>
      <c r="F25" s="75"/>
      <c r="G25" s="75"/>
      <c r="H25" s="75"/>
      <c r="I25" s="75"/>
      <c r="J25" s="75"/>
      <c r="K25" s="76"/>
      <c r="L25" s="135">
        <v>900000</v>
      </c>
      <c r="M25" s="136"/>
      <c r="N25" s="12" t="s">
        <v>17</v>
      </c>
      <c r="O25" s="30" t="s">
        <v>100</v>
      </c>
      <c r="T25" s="37"/>
    </row>
    <row r="26" spans="1:21" s="3" customFormat="1" ht="25.5" customHeight="1">
      <c r="A26" s="13">
        <v>17</v>
      </c>
      <c r="B26" s="11" t="s">
        <v>1096</v>
      </c>
      <c r="C26" s="72" t="s">
        <v>16</v>
      </c>
      <c r="D26" s="73"/>
      <c r="E26" s="74" t="s">
        <v>1208</v>
      </c>
      <c r="F26" s="75"/>
      <c r="G26" s="75"/>
      <c r="H26" s="75"/>
      <c r="I26" s="75"/>
      <c r="J26" s="75"/>
      <c r="K26" s="76"/>
      <c r="L26" s="135">
        <v>900000</v>
      </c>
      <c r="M26" s="136"/>
      <c r="N26" s="12" t="s">
        <v>17</v>
      </c>
      <c r="O26" s="30" t="s">
        <v>100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911</v>
      </c>
      <c r="C27" s="72" t="s">
        <v>16</v>
      </c>
      <c r="D27" s="73"/>
      <c r="E27" s="74" t="s">
        <v>1209</v>
      </c>
      <c r="F27" s="75"/>
      <c r="G27" s="75"/>
      <c r="H27" s="75"/>
      <c r="I27" s="75"/>
      <c r="J27" s="75"/>
      <c r="K27" s="76"/>
      <c r="L27" s="135">
        <v>900000</v>
      </c>
      <c r="M27" s="136"/>
      <c r="N27" s="12" t="s">
        <v>17</v>
      </c>
      <c r="O27" s="30" t="s">
        <v>100</v>
      </c>
      <c r="T27" s="37"/>
    </row>
    <row r="28" spans="1:21" s="3" customFormat="1" ht="25.5" customHeight="1">
      <c r="A28" s="13">
        <v>19</v>
      </c>
      <c r="B28" s="11" t="s">
        <v>1210</v>
      </c>
      <c r="C28" s="72">
        <v>24</v>
      </c>
      <c r="D28" s="73"/>
      <c r="E28" s="74" t="s">
        <v>1211</v>
      </c>
      <c r="F28" s="75"/>
      <c r="G28" s="75"/>
      <c r="H28" s="75"/>
      <c r="I28" s="75"/>
      <c r="J28" s="75"/>
      <c r="K28" s="76"/>
      <c r="L28" s="135">
        <v>13191100</v>
      </c>
      <c r="M28" s="136"/>
      <c r="N28" s="12" t="s">
        <v>1212</v>
      </c>
      <c r="O28" s="30" t="s">
        <v>100</v>
      </c>
      <c r="P28" s="40" t="s">
        <v>4989</v>
      </c>
      <c r="Q28" s="3">
        <v>225000</v>
      </c>
      <c r="R28" s="3">
        <v>3500000</v>
      </c>
      <c r="S28" s="3">
        <v>1221000</v>
      </c>
      <c r="T28" s="37"/>
    </row>
    <row r="29" spans="1:21" s="3" customFormat="1" ht="25.5" customHeight="1" thickBot="1">
      <c r="A29" s="13">
        <v>20</v>
      </c>
      <c r="B29" s="11" t="s">
        <v>1213</v>
      </c>
      <c r="C29" s="72">
        <v>55</v>
      </c>
      <c r="D29" s="73"/>
      <c r="E29" s="74" t="s">
        <v>1214</v>
      </c>
      <c r="F29" s="75"/>
      <c r="G29" s="75"/>
      <c r="H29" s="75"/>
      <c r="I29" s="75"/>
      <c r="J29" s="75"/>
      <c r="K29" s="76"/>
      <c r="L29" s="135">
        <v>42820100</v>
      </c>
      <c r="M29" s="136"/>
      <c r="N29" s="12" t="s">
        <v>41</v>
      </c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1216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79053100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3">
    <tabColor theme="2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1171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1171</v>
      </c>
      <c r="C10" s="72">
        <v>3033</v>
      </c>
      <c r="D10" s="73"/>
      <c r="E10" s="74" t="s">
        <v>1172</v>
      </c>
      <c r="F10" s="75"/>
      <c r="G10" s="75"/>
      <c r="H10" s="75"/>
      <c r="I10" s="75"/>
      <c r="J10" s="75"/>
      <c r="K10" s="76"/>
      <c r="L10" s="130">
        <v>13049000</v>
      </c>
      <c r="M10" s="131"/>
      <c r="N10" s="12" t="s">
        <v>417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1171</v>
      </c>
      <c r="C11" s="72">
        <v>30319</v>
      </c>
      <c r="D11" s="73"/>
      <c r="E11" s="74" t="s">
        <v>1174</v>
      </c>
      <c r="F11" s="75"/>
      <c r="G11" s="75"/>
      <c r="H11" s="75"/>
      <c r="I11" s="75"/>
      <c r="J11" s="75"/>
      <c r="K11" s="76"/>
      <c r="L11" s="130">
        <v>81745000</v>
      </c>
      <c r="M11" s="131"/>
      <c r="N11" s="12" t="s">
        <v>417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1171</v>
      </c>
      <c r="C12" s="72">
        <v>30326</v>
      </c>
      <c r="D12" s="73"/>
      <c r="E12" s="74" t="s">
        <v>1173</v>
      </c>
      <c r="F12" s="75"/>
      <c r="G12" s="75"/>
      <c r="H12" s="75"/>
      <c r="I12" s="75"/>
      <c r="J12" s="75"/>
      <c r="K12" s="76"/>
      <c r="L12" s="130">
        <v>989000</v>
      </c>
      <c r="M12" s="131"/>
      <c r="N12" s="12" t="s">
        <v>417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1171</v>
      </c>
      <c r="C13" s="72">
        <v>30399</v>
      </c>
      <c r="D13" s="73"/>
      <c r="E13" s="74" t="s">
        <v>1175</v>
      </c>
      <c r="F13" s="75"/>
      <c r="G13" s="75"/>
      <c r="H13" s="75"/>
      <c r="I13" s="75"/>
      <c r="J13" s="75"/>
      <c r="K13" s="76"/>
      <c r="L13" s="130">
        <v>7093000</v>
      </c>
      <c r="M13" s="131"/>
      <c r="N13" s="12" t="s">
        <v>417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1171</v>
      </c>
      <c r="C14" s="72">
        <v>30322</v>
      </c>
      <c r="D14" s="73"/>
      <c r="E14" s="74" t="s">
        <v>1176</v>
      </c>
      <c r="F14" s="75"/>
      <c r="G14" s="75"/>
      <c r="H14" s="75"/>
      <c r="I14" s="75"/>
      <c r="J14" s="75"/>
      <c r="K14" s="76"/>
      <c r="L14" s="130">
        <v>1114000</v>
      </c>
      <c r="M14" s="131"/>
      <c r="N14" s="12" t="s">
        <v>417</v>
      </c>
      <c r="O14" s="30" t="s">
        <v>1090</v>
      </c>
    </row>
    <row r="15" spans="1:20" s="3" customFormat="1" ht="25.5" customHeight="1">
      <c r="A15" s="13">
        <v>6</v>
      </c>
      <c r="B15" s="11" t="s">
        <v>1171</v>
      </c>
      <c r="C15" s="72">
        <v>30397</v>
      </c>
      <c r="D15" s="73"/>
      <c r="E15" s="74" t="s">
        <v>1177</v>
      </c>
      <c r="F15" s="75"/>
      <c r="G15" s="75"/>
      <c r="H15" s="75"/>
      <c r="I15" s="75"/>
      <c r="J15" s="75"/>
      <c r="K15" s="76"/>
      <c r="L15" s="130">
        <v>1378000</v>
      </c>
      <c r="M15" s="131"/>
      <c r="N15" s="12" t="s">
        <v>417</v>
      </c>
      <c r="O15" s="30" t="s">
        <v>1090</v>
      </c>
    </row>
    <row r="16" spans="1:20" s="3" customFormat="1" ht="25.5" customHeight="1">
      <c r="A16" s="13">
        <v>7</v>
      </c>
      <c r="B16" s="11" t="s">
        <v>1171</v>
      </c>
      <c r="C16" s="72">
        <v>30368</v>
      </c>
      <c r="D16" s="73"/>
      <c r="E16" s="74" t="s">
        <v>1178</v>
      </c>
      <c r="F16" s="75"/>
      <c r="G16" s="75"/>
      <c r="H16" s="75"/>
      <c r="I16" s="75"/>
      <c r="J16" s="75"/>
      <c r="K16" s="76"/>
      <c r="L16" s="130">
        <v>1052000</v>
      </c>
      <c r="M16" s="131"/>
      <c r="N16" s="12" t="s">
        <v>417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1171</v>
      </c>
      <c r="C17" s="72">
        <v>282</v>
      </c>
      <c r="D17" s="73"/>
      <c r="E17" s="74" t="s">
        <v>1179</v>
      </c>
      <c r="F17" s="75"/>
      <c r="G17" s="75"/>
      <c r="H17" s="75"/>
      <c r="I17" s="75"/>
      <c r="J17" s="75"/>
      <c r="K17" s="76"/>
      <c r="L17" s="130">
        <v>13000000</v>
      </c>
      <c r="M17" s="131"/>
      <c r="N17" s="12" t="s">
        <v>42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1061</v>
      </c>
      <c r="C18" s="72" t="s">
        <v>16</v>
      </c>
      <c r="D18" s="73"/>
      <c r="E18" s="74" t="s">
        <v>1180</v>
      </c>
      <c r="F18" s="75"/>
      <c r="G18" s="75"/>
      <c r="H18" s="75"/>
      <c r="I18" s="75"/>
      <c r="J18" s="75"/>
      <c r="K18" s="76"/>
      <c r="L18" s="135">
        <v>2175000</v>
      </c>
      <c r="M18" s="136"/>
      <c r="N18" s="12" t="s">
        <v>152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1061</v>
      </c>
      <c r="C19" s="72">
        <v>46</v>
      </c>
      <c r="D19" s="139"/>
      <c r="E19" s="74" t="s">
        <v>1181</v>
      </c>
      <c r="F19" s="75"/>
      <c r="G19" s="75"/>
      <c r="H19" s="75"/>
      <c r="I19" s="75"/>
      <c r="J19" s="75"/>
      <c r="K19" s="76"/>
      <c r="L19" s="135">
        <v>41547200</v>
      </c>
      <c r="M19" s="136"/>
      <c r="N19" s="12" t="s">
        <v>152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1099</v>
      </c>
      <c r="C20" s="72" t="s">
        <v>16</v>
      </c>
      <c r="D20" s="73"/>
      <c r="E20" s="74" t="s">
        <v>1182</v>
      </c>
      <c r="F20" s="75"/>
      <c r="G20" s="75"/>
      <c r="H20" s="75"/>
      <c r="I20" s="75"/>
      <c r="J20" s="75"/>
      <c r="K20" s="76"/>
      <c r="L20" s="135">
        <v>1500000</v>
      </c>
      <c r="M20" s="136"/>
      <c r="N20" s="12" t="s">
        <v>417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985</v>
      </c>
      <c r="C21" s="72" t="s">
        <v>16</v>
      </c>
      <c r="D21" s="73"/>
      <c r="E21" s="74" t="s">
        <v>1183</v>
      </c>
      <c r="F21" s="75"/>
      <c r="G21" s="75"/>
      <c r="H21" s="75"/>
      <c r="I21" s="75"/>
      <c r="J21" s="75"/>
      <c r="K21" s="76"/>
      <c r="L21" s="135">
        <v>7000000</v>
      </c>
      <c r="M21" s="136"/>
      <c r="N21" s="12" t="s">
        <v>106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1098</v>
      </c>
      <c r="C22" s="72" t="s">
        <v>16</v>
      </c>
      <c r="D22" s="73"/>
      <c r="E22" s="74" t="s">
        <v>1184</v>
      </c>
      <c r="F22" s="75"/>
      <c r="G22" s="75"/>
      <c r="H22" s="75"/>
      <c r="I22" s="75"/>
      <c r="J22" s="75"/>
      <c r="K22" s="76"/>
      <c r="L22" s="135">
        <v>5000000</v>
      </c>
      <c r="M22" s="136"/>
      <c r="N22" s="12" t="s">
        <v>106</v>
      </c>
      <c r="O22" s="30"/>
      <c r="T22" s="37"/>
    </row>
    <row r="23" spans="1:21" s="3" customFormat="1" ht="25.5" customHeight="1">
      <c r="A23" s="13">
        <v>14</v>
      </c>
      <c r="B23" s="11" t="s">
        <v>994</v>
      </c>
      <c r="C23" s="72" t="s">
        <v>16</v>
      </c>
      <c r="D23" s="73"/>
      <c r="E23" s="74" t="s">
        <v>1183</v>
      </c>
      <c r="F23" s="75"/>
      <c r="G23" s="75"/>
      <c r="H23" s="75"/>
      <c r="I23" s="75"/>
      <c r="J23" s="75"/>
      <c r="K23" s="76"/>
      <c r="L23" s="135">
        <v>6000000</v>
      </c>
      <c r="M23" s="136"/>
      <c r="N23" s="12" t="s">
        <v>106</v>
      </c>
      <c r="O23" s="30"/>
      <c r="T23" s="37"/>
    </row>
    <row r="24" spans="1:21" s="3" customFormat="1" ht="25.5" customHeight="1">
      <c r="A24" s="13">
        <v>15</v>
      </c>
      <c r="B24" s="11" t="s">
        <v>1161</v>
      </c>
      <c r="C24" s="72" t="s">
        <v>16</v>
      </c>
      <c r="D24" s="73"/>
      <c r="E24" s="74" t="s">
        <v>1185</v>
      </c>
      <c r="F24" s="75"/>
      <c r="G24" s="75"/>
      <c r="H24" s="75"/>
      <c r="I24" s="75"/>
      <c r="J24" s="75"/>
      <c r="K24" s="76"/>
      <c r="L24" s="135">
        <v>1800000</v>
      </c>
      <c r="M24" s="136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1085</v>
      </c>
      <c r="C25" s="72">
        <v>3320</v>
      </c>
      <c r="D25" s="73"/>
      <c r="E25" s="74" t="s">
        <v>1186</v>
      </c>
      <c r="F25" s="75"/>
      <c r="G25" s="75"/>
      <c r="H25" s="75"/>
      <c r="I25" s="75"/>
      <c r="J25" s="75"/>
      <c r="K25" s="76"/>
      <c r="L25" s="130">
        <v>1700000</v>
      </c>
      <c r="M25" s="131"/>
      <c r="N25" s="12" t="s">
        <v>86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1085</v>
      </c>
      <c r="C26" s="72">
        <v>360</v>
      </c>
      <c r="D26" s="73"/>
      <c r="E26" s="74" t="s">
        <v>1187</v>
      </c>
      <c r="F26" s="75"/>
      <c r="G26" s="75"/>
      <c r="H26" s="75"/>
      <c r="I26" s="75"/>
      <c r="J26" s="75"/>
      <c r="K26" s="76"/>
      <c r="L26" s="130">
        <v>1500000</v>
      </c>
      <c r="M26" s="131"/>
      <c r="N26" s="12" t="s">
        <v>86</v>
      </c>
      <c r="O26" s="30" t="s">
        <v>1090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1188</v>
      </c>
      <c r="C27" s="72" t="s">
        <v>16</v>
      </c>
      <c r="D27" s="73"/>
      <c r="E27" s="74" t="s">
        <v>1189</v>
      </c>
      <c r="F27" s="75"/>
      <c r="G27" s="75"/>
      <c r="H27" s="75"/>
      <c r="I27" s="75"/>
      <c r="J27" s="75"/>
      <c r="K27" s="76"/>
      <c r="L27" s="130">
        <v>885900</v>
      </c>
      <c r="M27" s="131"/>
      <c r="N27" s="12" t="s">
        <v>17</v>
      </c>
      <c r="O27" s="30" t="s">
        <v>1090</v>
      </c>
      <c r="T27" s="37"/>
    </row>
    <row r="28" spans="1:21" s="3" customFormat="1" ht="25.5" customHeight="1">
      <c r="A28" s="13">
        <v>19</v>
      </c>
      <c r="B28" s="11" t="s">
        <v>1171</v>
      </c>
      <c r="C28" s="72" t="s">
        <v>16</v>
      </c>
      <c r="D28" s="73"/>
      <c r="E28" s="74" t="s">
        <v>1190</v>
      </c>
      <c r="F28" s="75"/>
      <c r="G28" s="75"/>
      <c r="H28" s="75"/>
      <c r="I28" s="75"/>
      <c r="J28" s="75"/>
      <c r="K28" s="76"/>
      <c r="L28" s="130">
        <v>900000</v>
      </c>
      <c r="M28" s="131"/>
      <c r="N28" s="12" t="s">
        <v>17</v>
      </c>
      <c r="O28" s="30" t="s">
        <v>1090</v>
      </c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1171</v>
      </c>
      <c r="C29" s="72">
        <v>341</v>
      </c>
      <c r="D29" s="73"/>
      <c r="E29" s="74" t="s">
        <v>1507</v>
      </c>
      <c r="F29" s="75"/>
      <c r="G29" s="75"/>
      <c r="H29" s="75"/>
      <c r="I29" s="75"/>
      <c r="J29" s="75"/>
      <c r="K29" s="76"/>
      <c r="L29" s="130">
        <v>45000000</v>
      </c>
      <c r="M29" s="131"/>
      <c r="N29" s="12" t="s">
        <v>43</v>
      </c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1201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234428100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4">
    <tabColor theme="2"/>
  </sheetPr>
  <dimension ref="A1:U100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1099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1104</v>
      </c>
      <c r="C10" s="72" t="s">
        <v>16</v>
      </c>
      <c r="D10" s="73"/>
      <c r="E10" s="74" t="s">
        <v>1154</v>
      </c>
      <c r="F10" s="75"/>
      <c r="G10" s="75"/>
      <c r="H10" s="75"/>
      <c r="I10" s="75"/>
      <c r="J10" s="75"/>
      <c r="K10" s="76"/>
      <c r="L10" s="130">
        <v>600000</v>
      </c>
      <c r="M10" s="131"/>
      <c r="N10" s="12" t="s">
        <v>17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837</v>
      </c>
      <c r="C11" s="72" t="s">
        <v>16</v>
      </c>
      <c r="D11" s="73"/>
      <c r="E11" s="74" t="s">
        <v>1155</v>
      </c>
      <c r="F11" s="75"/>
      <c r="G11" s="75"/>
      <c r="H11" s="75"/>
      <c r="I11" s="75"/>
      <c r="J11" s="75"/>
      <c r="K11" s="76"/>
      <c r="L11" s="130">
        <v>1800000</v>
      </c>
      <c r="M11" s="131"/>
      <c r="N11" s="12" t="s">
        <v>17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1075</v>
      </c>
      <c r="C12" s="72" t="s">
        <v>16</v>
      </c>
      <c r="D12" s="73"/>
      <c r="E12" s="74" t="s">
        <v>1156</v>
      </c>
      <c r="F12" s="75"/>
      <c r="G12" s="75"/>
      <c r="H12" s="75"/>
      <c r="I12" s="75"/>
      <c r="J12" s="75"/>
      <c r="K12" s="76"/>
      <c r="L12" s="130">
        <v>1650000</v>
      </c>
      <c r="M12" s="131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1157</v>
      </c>
      <c r="C13" s="72" t="s">
        <v>16</v>
      </c>
      <c r="D13" s="73"/>
      <c r="E13" s="74" t="s">
        <v>1158</v>
      </c>
      <c r="F13" s="75"/>
      <c r="G13" s="75"/>
      <c r="H13" s="75"/>
      <c r="I13" s="75"/>
      <c r="J13" s="75"/>
      <c r="K13" s="76"/>
      <c r="L13" s="130">
        <v>1724000</v>
      </c>
      <c r="M13" s="131"/>
      <c r="N13" s="12" t="s">
        <v>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978</v>
      </c>
      <c r="C14" s="72" t="s">
        <v>16</v>
      </c>
      <c r="D14" s="73"/>
      <c r="E14" s="74" t="s">
        <v>1159</v>
      </c>
      <c r="F14" s="75"/>
      <c r="G14" s="75"/>
      <c r="H14" s="75"/>
      <c r="I14" s="75"/>
      <c r="J14" s="75"/>
      <c r="K14" s="76"/>
      <c r="L14" s="130">
        <v>900000</v>
      </c>
      <c r="M14" s="131"/>
      <c r="N14" s="12" t="s">
        <v>17</v>
      </c>
      <c r="O14" s="30" t="s">
        <v>1090</v>
      </c>
    </row>
    <row r="15" spans="1:20" s="3" customFormat="1" ht="25.5" customHeight="1">
      <c r="A15" s="13">
        <v>6</v>
      </c>
      <c r="B15" s="11" t="s">
        <v>1099</v>
      </c>
      <c r="C15" s="72" t="s">
        <v>16</v>
      </c>
      <c r="D15" s="73"/>
      <c r="E15" s="74" t="s">
        <v>1160</v>
      </c>
      <c r="F15" s="75"/>
      <c r="G15" s="75"/>
      <c r="H15" s="75"/>
      <c r="I15" s="75"/>
      <c r="J15" s="75"/>
      <c r="K15" s="76"/>
      <c r="L15" s="130">
        <v>1600000</v>
      </c>
      <c r="M15" s="131"/>
      <c r="N15" s="12" t="s">
        <v>17</v>
      </c>
      <c r="O15" s="30" t="s">
        <v>1090</v>
      </c>
    </row>
    <row r="16" spans="1:20" s="3" customFormat="1" ht="25.5" customHeight="1">
      <c r="A16" s="13">
        <v>7</v>
      </c>
      <c r="B16" s="11" t="s">
        <v>1161</v>
      </c>
      <c r="C16" s="72">
        <v>12554</v>
      </c>
      <c r="D16" s="73"/>
      <c r="E16" s="74" t="s">
        <v>1288</v>
      </c>
      <c r="F16" s="75"/>
      <c r="G16" s="75"/>
      <c r="H16" s="75"/>
      <c r="I16" s="75"/>
      <c r="J16" s="75"/>
      <c r="K16" s="76"/>
      <c r="L16" s="130">
        <v>8745000</v>
      </c>
      <c r="M16" s="131"/>
      <c r="N16" s="12" t="s">
        <v>417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1161</v>
      </c>
      <c r="C17" s="72">
        <v>12490</v>
      </c>
      <c r="D17" s="73"/>
      <c r="E17" s="74" t="s">
        <v>1166</v>
      </c>
      <c r="F17" s="75"/>
      <c r="G17" s="75"/>
      <c r="H17" s="75"/>
      <c r="I17" s="75"/>
      <c r="J17" s="75"/>
      <c r="K17" s="76"/>
      <c r="L17" s="130">
        <v>3132000</v>
      </c>
      <c r="M17" s="131"/>
      <c r="N17" s="12" t="s">
        <v>417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1161</v>
      </c>
      <c r="C18" s="72">
        <v>12514</v>
      </c>
      <c r="D18" s="73"/>
      <c r="E18" s="74" t="s">
        <v>1167</v>
      </c>
      <c r="F18" s="75"/>
      <c r="G18" s="75"/>
      <c r="H18" s="75"/>
      <c r="I18" s="75"/>
      <c r="J18" s="75"/>
      <c r="K18" s="76"/>
      <c r="L18" s="130">
        <v>4838000</v>
      </c>
      <c r="M18" s="131"/>
      <c r="N18" s="12" t="s">
        <v>417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1161</v>
      </c>
      <c r="C19" s="72">
        <v>12757</v>
      </c>
      <c r="D19" s="73"/>
      <c r="E19" s="74" t="s">
        <v>1170</v>
      </c>
      <c r="F19" s="75"/>
      <c r="G19" s="75"/>
      <c r="H19" s="75"/>
      <c r="I19" s="75"/>
      <c r="J19" s="75"/>
      <c r="K19" s="76"/>
      <c r="L19" s="130">
        <v>6287000</v>
      </c>
      <c r="M19" s="131"/>
      <c r="N19" s="12" t="s">
        <v>417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1161</v>
      </c>
      <c r="C20" s="72">
        <v>12729</v>
      </c>
      <c r="D20" s="73"/>
      <c r="E20" s="74" t="s">
        <v>1168</v>
      </c>
      <c r="F20" s="75"/>
      <c r="G20" s="75"/>
      <c r="H20" s="75"/>
      <c r="I20" s="75"/>
      <c r="J20" s="75"/>
      <c r="K20" s="76"/>
      <c r="L20" s="130">
        <v>5996000</v>
      </c>
      <c r="M20" s="131"/>
      <c r="N20" s="12" t="s">
        <v>417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1161</v>
      </c>
      <c r="C21" s="72">
        <v>12495</v>
      </c>
      <c r="D21" s="73"/>
      <c r="E21" s="74" t="s">
        <v>1169</v>
      </c>
      <c r="F21" s="75"/>
      <c r="G21" s="75"/>
      <c r="H21" s="75"/>
      <c r="I21" s="75"/>
      <c r="J21" s="75"/>
      <c r="K21" s="76"/>
      <c r="L21" s="130">
        <v>7944000</v>
      </c>
      <c r="M21" s="131"/>
      <c r="N21" s="12" t="s">
        <v>417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528</v>
      </c>
      <c r="C22" s="72">
        <v>1294</v>
      </c>
      <c r="D22" s="73"/>
      <c r="E22" s="74" t="s">
        <v>1162</v>
      </c>
      <c r="F22" s="75"/>
      <c r="G22" s="75"/>
      <c r="H22" s="75"/>
      <c r="I22" s="75"/>
      <c r="J22" s="75"/>
      <c r="K22" s="76"/>
      <c r="L22" s="135">
        <v>56120000</v>
      </c>
      <c r="M22" s="136"/>
      <c r="N22" s="12" t="s">
        <v>114</v>
      </c>
      <c r="O22" s="30"/>
      <c r="T22" s="37"/>
    </row>
    <row r="23" spans="1:21" s="3" customFormat="1" ht="25.5" customHeight="1">
      <c r="A23" s="13">
        <v>14</v>
      </c>
      <c r="B23" s="11" t="s">
        <v>528</v>
      </c>
      <c r="C23" s="72">
        <v>1293</v>
      </c>
      <c r="D23" s="73"/>
      <c r="E23" s="74" t="s">
        <v>1163</v>
      </c>
      <c r="F23" s="75"/>
      <c r="G23" s="75"/>
      <c r="H23" s="75"/>
      <c r="I23" s="75"/>
      <c r="J23" s="75"/>
      <c r="K23" s="76"/>
      <c r="L23" s="135">
        <v>53560000</v>
      </c>
      <c r="M23" s="136"/>
      <c r="N23" s="12" t="s">
        <v>114</v>
      </c>
      <c r="O23" s="30"/>
      <c r="T23" s="37"/>
    </row>
    <row r="24" spans="1:21" s="3" customFormat="1" ht="25.5" customHeight="1">
      <c r="A24" s="13">
        <v>15</v>
      </c>
      <c r="B24" s="11" t="s">
        <v>913</v>
      </c>
      <c r="C24" s="72">
        <v>8984</v>
      </c>
      <c r="D24" s="73"/>
      <c r="E24" s="74" t="s">
        <v>1164</v>
      </c>
      <c r="F24" s="75"/>
      <c r="G24" s="75"/>
      <c r="H24" s="75"/>
      <c r="I24" s="75"/>
      <c r="J24" s="75"/>
      <c r="K24" s="76"/>
      <c r="L24" s="135">
        <v>40000000</v>
      </c>
      <c r="M24" s="136"/>
      <c r="N24" s="12" t="s">
        <v>43</v>
      </c>
      <c r="O24" s="30"/>
      <c r="T24" s="37"/>
    </row>
    <row r="25" spans="1:21" s="3" customFormat="1" ht="25.5" customHeight="1">
      <c r="A25" s="13">
        <v>16</v>
      </c>
      <c r="B25" s="11"/>
      <c r="C25" s="72"/>
      <c r="D25" s="73"/>
      <c r="E25" s="74"/>
      <c r="F25" s="75"/>
      <c r="G25" s="75"/>
      <c r="H25" s="75"/>
      <c r="I25" s="75"/>
      <c r="J25" s="75"/>
      <c r="K25" s="76"/>
      <c r="L25" s="135"/>
      <c r="M25" s="136"/>
      <c r="N25" s="12"/>
      <c r="O25" s="30"/>
      <c r="T25" s="37"/>
    </row>
    <row r="26" spans="1:21" s="3" customFormat="1" ht="25.5" customHeight="1">
      <c r="A26" s="13">
        <v>17</v>
      </c>
      <c r="B26" s="11"/>
      <c r="C26" s="72"/>
      <c r="D26" s="73"/>
      <c r="E26" s="74"/>
      <c r="F26" s="75"/>
      <c r="G26" s="75"/>
      <c r="H26" s="75"/>
      <c r="I26" s="75"/>
      <c r="J26" s="75"/>
      <c r="K26" s="76"/>
      <c r="L26" s="135"/>
      <c r="M26" s="136"/>
      <c r="N26" s="12"/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/>
      <c r="C27" s="72"/>
      <c r="D27" s="73"/>
      <c r="E27" s="74"/>
      <c r="F27" s="75"/>
      <c r="G27" s="75"/>
      <c r="H27" s="75"/>
      <c r="I27" s="75"/>
      <c r="J27" s="75"/>
      <c r="K27" s="76"/>
      <c r="L27" s="135"/>
      <c r="M27" s="136"/>
      <c r="N27" s="12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135"/>
      <c r="M28" s="136"/>
      <c r="N28" s="12"/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135"/>
      <c r="M29" s="136"/>
      <c r="N29" s="12"/>
      <c r="O29" s="30"/>
      <c r="T29" s="37"/>
    </row>
    <row r="30" spans="1:21" s="3" customFormat="1" ht="25.5" customHeight="1" thickBot="1">
      <c r="A30" s="13">
        <v>21</v>
      </c>
      <c r="B30" s="11"/>
      <c r="C30" s="72"/>
      <c r="D30" s="73"/>
      <c r="E30" s="74"/>
      <c r="F30" s="75"/>
      <c r="G30" s="75"/>
      <c r="H30" s="75"/>
      <c r="I30" s="75"/>
      <c r="J30" s="75"/>
      <c r="K30" s="76"/>
      <c r="L30" s="135"/>
      <c r="M30" s="136"/>
      <c r="N30" s="12"/>
      <c r="O30" s="30"/>
      <c r="T30" s="37"/>
    </row>
    <row r="31" spans="1:21" s="20" customFormat="1" ht="33" customHeight="1" thickBot="1">
      <c r="A31" s="17" t="s">
        <v>18</v>
      </c>
      <c r="B31" s="18"/>
      <c r="C31" s="79" t="s">
        <v>1165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194896000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5">
    <tabColor theme="2"/>
  </sheetPr>
  <dimension ref="A1:U100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1099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1085</v>
      </c>
      <c r="C10" s="72" t="s">
        <v>16</v>
      </c>
      <c r="D10" s="73"/>
      <c r="E10" s="74" t="s">
        <v>1132</v>
      </c>
      <c r="F10" s="75"/>
      <c r="G10" s="75"/>
      <c r="H10" s="75"/>
      <c r="I10" s="75"/>
      <c r="J10" s="75"/>
      <c r="K10" s="76"/>
      <c r="L10" s="130">
        <v>1800000</v>
      </c>
      <c r="M10" s="131"/>
      <c r="N10" s="12" t="s">
        <v>17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1085</v>
      </c>
      <c r="C11" s="72" t="s">
        <v>16</v>
      </c>
      <c r="D11" s="73"/>
      <c r="E11" s="74" t="s">
        <v>1133</v>
      </c>
      <c r="F11" s="75"/>
      <c r="G11" s="75"/>
      <c r="H11" s="75"/>
      <c r="I11" s="75"/>
      <c r="J11" s="75"/>
      <c r="K11" s="76"/>
      <c r="L11" s="130">
        <v>1800000</v>
      </c>
      <c r="M11" s="131"/>
      <c r="N11" s="12" t="s">
        <v>17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1085</v>
      </c>
      <c r="C12" s="72" t="s">
        <v>16</v>
      </c>
      <c r="D12" s="73"/>
      <c r="E12" s="74" t="s">
        <v>1134</v>
      </c>
      <c r="F12" s="75"/>
      <c r="G12" s="75"/>
      <c r="H12" s="75"/>
      <c r="I12" s="75"/>
      <c r="J12" s="75"/>
      <c r="K12" s="76"/>
      <c r="L12" s="130">
        <v>1120000</v>
      </c>
      <c r="M12" s="131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1087</v>
      </c>
      <c r="C13" s="72" t="s">
        <v>16</v>
      </c>
      <c r="D13" s="73"/>
      <c r="E13" s="74" t="s">
        <v>1135</v>
      </c>
      <c r="F13" s="75"/>
      <c r="G13" s="75"/>
      <c r="H13" s="75"/>
      <c r="I13" s="75"/>
      <c r="J13" s="75"/>
      <c r="K13" s="76"/>
      <c r="L13" s="130">
        <v>410000</v>
      </c>
      <c r="M13" s="131"/>
      <c r="N13" s="12" t="s">
        <v>17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1063</v>
      </c>
      <c r="C14" s="72" t="s">
        <v>16</v>
      </c>
      <c r="D14" s="73"/>
      <c r="E14" s="74" t="s">
        <v>1136</v>
      </c>
      <c r="F14" s="75"/>
      <c r="G14" s="75"/>
      <c r="H14" s="75"/>
      <c r="I14" s="75"/>
      <c r="J14" s="75"/>
      <c r="K14" s="76"/>
      <c r="L14" s="130">
        <v>1410000</v>
      </c>
      <c r="M14" s="131"/>
      <c r="N14" s="12" t="s">
        <v>17</v>
      </c>
      <c r="O14" s="30" t="s">
        <v>1090</v>
      </c>
    </row>
    <row r="15" spans="1:20" s="3" customFormat="1" ht="25.5" customHeight="1">
      <c r="A15" s="13">
        <v>6</v>
      </c>
      <c r="B15" s="11" t="s">
        <v>1085</v>
      </c>
      <c r="C15" s="72" t="s">
        <v>16</v>
      </c>
      <c r="D15" s="73"/>
      <c r="E15" s="74" t="s">
        <v>1137</v>
      </c>
      <c r="F15" s="75"/>
      <c r="G15" s="75"/>
      <c r="H15" s="75"/>
      <c r="I15" s="75"/>
      <c r="J15" s="75"/>
      <c r="K15" s="76"/>
      <c r="L15" s="130">
        <v>1410000</v>
      </c>
      <c r="M15" s="131"/>
      <c r="N15" s="12" t="s">
        <v>17</v>
      </c>
      <c r="O15" s="30" t="s">
        <v>1090</v>
      </c>
    </row>
    <row r="16" spans="1:20" s="3" customFormat="1" ht="25.5" customHeight="1">
      <c r="A16" s="13">
        <v>7</v>
      </c>
      <c r="B16" s="11" t="s">
        <v>1075</v>
      </c>
      <c r="C16" s="72" t="s">
        <v>16</v>
      </c>
      <c r="D16" s="73"/>
      <c r="E16" s="74" t="s">
        <v>1138</v>
      </c>
      <c r="F16" s="75"/>
      <c r="G16" s="75"/>
      <c r="H16" s="75"/>
      <c r="I16" s="75"/>
      <c r="J16" s="75"/>
      <c r="K16" s="76"/>
      <c r="L16" s="130">
        <v>900000</v>
      </c>
      <c r="M16" s="131"/>
      <c r="N16" s="12" t="s">
        <v>17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979</v>
      </c>
      <c r="C17" s="72" t="s">
        <v>16</v>
      </c>
      <c r="D17" s="73"/>
      <c r="E17" s="74" t="s">
        <v>1139</v>
      </c>
      <c r="F17" s="75"/>
      <c r="G17" s="75"/>
      <c r="H17" s="75"/>
      <c r="I17" s="75"/>
      <c r="J17" s="75"/>
      <c r="K17" s="76"/>
      <c r="L17" s="130">
        <v>1500000</v>
      </c>
      <c r="M17" s="131"/>
      <c r="N17" s="12" t="s">
        <v>17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1098</v>
      </c>
      <c r="C18" s="72" t="s">
        <v>16</v>
      </c>
      <c r="D18" s="73"/>
      <c r="E18" s="74" t="s">
        <v>1140</v>
      </c>
      <c r="F18" s="75"/>
      <c r="G18" s="75"/>
      <c r="H18" s="75"/>
      <c r="I18" s="75"/>
      <c r="J18" s="75"/>
      <c r="K18" s="76"/>
      <c r="L18" s="130">
        <v>1800000</v>
      </c>
      <c r="M18" s="131"/>
      <c r="N18" s="12" t="s">
        <v>17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985</v>
      </c>
      <c r="C19" s="72" t="s">
        <v>16</v>
      </c>
      <c r="D19" s="73"/>
      <c r="E19" s="74" t="s">
        <v>1141</v>
      </c>
      <c r="F19" s="75"/>
      <c r="G19" s="75"/>
      <c r="H19" s="75"/>
      <c r="I19" s="75"/>
      <c r="J19" s="75"/>
      <c r="K19" s="76"/>
      <c r="L19" s="130">
        <v>1240000</v>
      </c>
      <c r="M19" s="131"/>
      <c r="N19" s="12" t="s">
        <v>17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1087</v>
      </c>
      <c r="C20" s="72" t="s">
        <v>16</v>
      </c>
      <c r="D20" s="73"/>
      <c r="E20" s="74" t="s">
        <v>1142</v>
      </c>
      <c r="F20" s="75"/>
      <c r="G20" s="75"/>
      <c r="H20" s="75"/>
      <c r="I20" s="75"/>
      <c r="J20" s="75"/>
      <c r="K20" s="76"/>
      <c r="L20" s="130">
        <v>900000</v>
      </c>
      <c r="M20" s="131"/>
      <c r="N20" s="12" t="s">
        <v>17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979</v>
      </c>
      <c r="C21" s="72" t="s">
        <v>16</v>
      </c>
      <c r="D21" s="73"/>
      <c r="E21" s="74" t="s">
        <v>1143</v>
      </c>
      <c r="F21" s="75"/>
      <c r="G21" s="75"/>
      <c r="H21" s="75"/>
      <c r="I21" s="75"/>
      <c r="J21" s="75"/>
      <c r="K21" s="76"/>
      <c r="L21" s="130">
        <v>903300</v>
      </c>
      <c r="M21" s="131"/>
      <c r="N21" s="12" t="s">
        <v>17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1085</v>
      </c>
      <c r="C22" s="72" t="s">
        <v>16</v>
      </c>
      <c r="D22" s="73"/>
      <c r="E22" s="74" t="s">
        <v>1144</v>
      </c>
      <c r="F22" s="75"/>
      <c r="G22" s="75"/>
      <c r="H22" s="75"/>
      <c r="I22" s="75"/>
      <c r="J22" s="75"/>
      <c r="K22" s="76"/>
      <c r="L22" s="130">
        <v>900000</v>
      </c>
      <c r="M22" s="131"/>
      <c r="N22" s="12" t="s">
        <v>17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1104</v>
      </c>
      <c r="C23" s="72" t="s">
        <v>16</v>
      </c>
      <c r="D23" s="73"/>
      <c r="E23" s="74" t="s">
        <v>1145</v>
      </c>
      <c r="F23" s="75"/>
      <c r="G23" s="75"/>
      <c r="H23" s="75"/>
      <c r="I23" s="75"/>
      <c r="J23" s="75"/>
      <c r="K23" s="76"/>
      <c r="L23" s="130">
        <v>1800000</v>
      </c>
      <c r="M23" s="131"/>
      <c r="N23" s="12" t="s">
        <v>17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1061</v>
      </c>
      <c r="C24" s="72" t="s">
        <v>16</v>
      </c>
      <c r="D24" s="73"/>
      <c r="E24" s="74" t="s">
        <v>1146</v>
      </c>
      <c r="F24" s="75"/>
      <c r="G24" s="75"/>
      <c r="H24" s="75"/>
      <c r="I24" s="75"/>
      <c r="J24" s="75"/>
      <c r="K24" s="76"/>
      <c r="L24" s="130">
        <v>1590000</v>
      </c>
      <c r="M24" s="131"/>
      <c r="N24" s="12" t="s">
        <v>17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1099</v>
      </c>
      <c r="C25" s="72">
        <v>124</v>
      </c>
      <c r="D25" s="73"/>
      <c r="E25" s="74" t="s">
        <v>1147</v>
      </c>
      <c r="F25" s="75"/>
      <c r="G25" s="75"/>
      <c r="H25" s="75"/>
      <c r="I25" s="75"/>
      <c r="J25" s="75"/>
      <c r="K25" s="76"/>
      <c r="L25" s="130">
        <v>7200000</v>
      </c>
      <c r="M25" s="131"/>
      <c r="N25" s="12" t="s">
        <v>147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1099</v>
      </c>
      <c r="C26" s="72">
        <v>997</v>
      </c>
      <c r="D26" s="73"/>
      <c r="E26" s="74" t="s">
        <v>1148</v>
      </c>
      <c r="F26" s="75"/>
      <c r="G26" s="75"/>
      <c r="H26" s="75"/>
      <c r="I26" s="75"/>
      <c r="J26" s="75"/>
      <c r="K26" s="76"/>
      <c r="L26" s="130">
        <v>2180000</v>
      </c>
      <c r="M26" s="131"/>
      <c r="N26" s="12" t="s">
        <v>258</v>
      </c>
      <c r="O26" s="30" t="s">
        <v>1090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1099</v>
      </c>
      <c r="C27" s="72">
        <v>1617</v>
      </c>
      <c r="D27" s="73"/>
      <c r="E27" s="74" t="s">
        <v>1149</v>
      </c>
      <c r="F27" s="75"/>
      <c r="G27" s="75"/>
      <c r="H27" s="75"/>
      <c r="I27" s="75"/>
      <c r="J27" s="75"/>
      <c r="K27" s="76"/>
      <c r="L27" s="130">
        <v>6500000</v>
      </c>
      <c r="M27" s="131"/>
      <c r="N27" s="12" t="s">
        <v>258</v>
      </c>
      <c r="O27" s="30" t="s">
        <v>1090</v>
      </c>
      <c r="T27" s="37"/>
    </row>
    <row r="28" spans="1:21" s="3" customFormat="1" ht="25.5" customHeight="1">
      <c r="A28" s="13">
        <v>19</v>
      </c>
      <c r="B28" s="11" t="s">
        <v>1075</v>
      </c>
      <c r="C28" s="72">
        <v>970</v>
      </c>
      <c r="D28" s="73"/>
      <c r="E28" s="74" t="s">
        <v>1150</v>
      </c>
      <c r="F28" s="75"/>
      <c r="G28" s="75"/>
      <c r="H28" s="75"/>
      <c r="I28" s="75"/>
      <c r="J28" s="75"/>
      <c r="K28" s="76"/>
      <c r="L28" s="130">
        <v>2190000</v>
      </c>
      <c r="M28" s="131"/>
      <c r="N28" s="12" t="s">
        <v>258</v>
      </c>
      <c r="O28" s="30" t="s">
        <v>1090</v>
      </c>
      <c r="P28" s="3" t="s">
        <v>4989</v>
      </c>
      <c r="T28" s="37"/>
    </row>
    <row r="29" spans="1:21" s="3" customFormat="1" ht="25.5" customHeight="1">
      <c r="A29" s="13">
        <v>20</v>
      </c>
      <c r="B29" s="11" t="s">
        <v>1075</v>
      </c>
      <c r="C29" s="72">
        <v>1544</v>
      </c>
      <c r="D29" s="73"/>
      <c r="E29" s="74" t="s">
        <v>1151</v>
      </c>
      <c r="F29" s="75"/>
      <c r="G29" s="75"/>
      <c r="H29" s="75"/>
      <c r="I29" s="75"/>
      <c r="J29" s="75"/>
      <c r="K29" s="76"/>
      <c r="L29" s="130">
        <v>6300000</v>
      </c>
      <c r="M29" s="131"/>
      <c r="N29" s="12" t="s">
        <v>258</v>
      </c>
      <c r="O29" s="30"/>
      <c r="T29" s="37"/>
    </row>
    <row r="30" spans="1:21" s="3" customFormat="1" ht="25.5" customHeight="1" thickBot="1">
      <c r="A30" s="13">
        <v>21</v>
      </c>
      <c r="B30" s="11" t="s">
        <v>1099</v>
      </c>
      <c r="C30" s="72">
        <v>3207</v>
      </c>
      <c r="D30" s="73"/>
      <c r="E30" s="74" t="s">
        <v>1152</v>
      </c>
      <c r="F30" s="75"/>
      <c r="G30" s="75"/>
      <c r="H30" s="75"/>
      <c r="I30" s="75"/>
      <c r="J30" s="75"/>
      <c r="K30" s="76"/>
      <c r="L30" s="130">
        <v>2000000</v>
      </c>
      <c r="M30" s="131"/>
      <c r="N30" s="12" t="s">
        <v>86</v>
      </c>
      <c r="O30" s="30" t="s">
        <v>1090</v>
      </c>
      <c r="T30" s="37"/>
    </row>
    <row r="31" spans="1:21" s="20" customFormat="1" ht="33" customHeight="1" thickBot="1">
      <c r="A31" s="17" t="s">
        <v>18</v>
      </c>
      <c r="B31" s="18"/>
      <c r="C31" s="79" t="s">
        <v>1153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45853300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6">
    <tabColor theme="2"/>
  </sheetPr>
  <dimension ref="A1:U100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1061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985</v>
      </c>
      <c r="C10" s="72">
        <v>46</v>
      </c>
      <c r="D10" s="73"/>
      <c r="E10" s="125" t="s">
        <v>1110</v>
      </c>
      <c r="F10" s="126"/>
      <c r="G10" s="126"/>
      <c r="H10" s="126"/>
      <c r="I10" s="126"/>
      <c r="J10" s="126"/>
      <c r="K10" s="127"/>
      <c r="L10" s="130">
        <v>41434000</v>
      </c>
      <c r="M10" s="131"/>
      <c r="N10" s="12" t="s">
        <v>152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1104</v>
      </c>
      <c r="C11" s="72" t="s">
        <v>16</v>
      </c>
      <c r="D11" s="73"/>
      <c r="E11" s="125" t="s">
        <v>1111</v>
      </c>
      <c r="F11" s="126"/>
      <c r="G11" s="126"/>
      <c r="H11" s="126"/>
      <c r="I11" s="126"/>
      <c r="J11" s="126"/>
      <c r="K11" s="127"/>
      <c r="L11" s="130">
        <v>2000000</v>
      </c>
      <c r="M11" s="131"/>
      <c r="N11" s="12" t="s">
        <v>17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1075</v>
      </c>
      <c r="C12" s="72" t="s">
        <v>16</v>
      </c>
      <c r="D12" s="73"/>
      <c r="E12" s="125" t="s">
        <v>1112</v>
      </c>
      <c r="F12" s="126"/>
      <c r="G12" s="126"/>
      <c r="H12" s="126"/>
      <c r="I12" s="126"/>
      <c r="J12" s="126"/>
      <c r="K12" s="127"/>
      <c r="L12" s="130">
        <v>2000000</v>
      </c>
      <c r="M12" s="131"/>
      <c r="N12" s="12" t="s">
        <v>17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988</v>
      </c>
      <c r="C13" s="72">
        <v>5912</v>
      </c>
      <c r="D13" s="73"/>
      <c r="E13" s="125" t="s">
        <v>1113</v>
      </c>
      <c r="F13" s="126"/>
      <c r="G13" s="126"/>
      <c r="H13" s="126"/>
      <c r="I13" s="126"/>
      <c r="J13" s="126"/>
      <c r="K13" s="127"/>
      <c r="L13" s="130">
        <v>2700000</v>
      </c>
      <c r="M13" s="131"/>
      <c r="N13" s="12" t="s">
        <v>114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1081</v>
      </c>
      <c r="C14" s="72">
        <v>5988</v>
      </c>
      <c r="D14" s="73"/>
      <c r="E14" s="125" t="s">
        <v>1114</v>
      </c>
      <c r="F14" s="126"/>
      <c r="G14" s="126"/>
      <c r="H14" s="126"/>
      <c r="I14" s="126"/>
      <c r="J14" s="126"/>
      <c r="K14" s="127"/>
      <c r="L14" s="130">
        <v>2800000</v>
      </c>
      <c r="M14" s="131"/>
      <c r="N14" s="12" t="s">
        <v>114</v>
      </c>
      <c r="O14" s="30" t="s">
        <v>1090</v>
      </c>
    </row>
    <row r="15" spans="1:20" s="3" customFormat="1" ht="25.5" customHeight="1">
      <c r="A15" s="13">
        <v>6</v>
      </c>
      <c r="B15" s="11" t="s">
        <v>901</v>
      </c>
      <c r="C15" s="72">
        <v>5846</v>
      </c>
      <c r="D15" s="73"/>
      <c r="E15" s="125" t="s">
        <v>1115</v>
      </c>
      <c r="F15" s="126"/>
      <c r="G15" s="126"/>
      <c r="H15" s="126"/>
      <c r="I15" s="126"/>
      <c r="J15" s="126"/>
      <c r="K15" s="127"/>
      <c r="L15" s="130">
        <v>2700000</v>
      </c>
      <c r="M15" s="131"/>
      <c r="N15" s="12" t="s">
        <v>114</v>
      </c>
      <c r="O15" s="30" t="s">
        <v>1090</v>
      </c>
    </row>
    <row r="16" spans="1:20" s="3" customFormat="1" ht="25.5" customHeight="1">
      <c r="A16" s="13">
        <v>7</v>
      </c>
      <c r="B16" s="11" t="s">
        <v>1075</v>
      </c>
      <c r="C16" s="72">
        <v>5946</v>
      </c>
      <c r="D16" s="73"/>
      <c r="E16" s="125" t="s">
        <v>1116</v>
      </c>
      <c r="F16" s="126"/>
      <c r="G16" s="126"/>
      <c r="H16" s="126"/>
      <c r="I16" s="126"/>
      <c r="J16" s="126"/>
      <c r="K16" s="127"/>
      <c r="L16" s="130">
        <v>3300000</v>
      </c>
      <c r="M16" s="131"/>
      <c r="N16" s="12" t="s">
        <v>114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985</v>
      </c>
      <c r="C17" s="72">
        <v>5965</v>
      </c>
      <c r="D17" s="73"/>
      <c r="E17" s="125" t="s">
        <v>1117</v>
      </c>
      <c r="F17" s="126"/>
      <c r="G17" s="126"/>
      <c r="H17" s="126"/>
      <c r="I17" s="126"/>
      <c r="J17" s="126"/>
      <c r="K17" s="127"/>
      <c r="L17" s="130">
        <v>2900000</v>
      </c>
      <c r="M17" s="131"/>
      <c r="N17" s="12" t="s">
        <v>114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1104</v>
      </c>
      <c r="C18" s="72">
        <v>5980</v>
      </c>
      <c r="D18" s="73"/>
      <c r="E18" s="125" t="s">
        <v>1118</v>
      </c>
      <c r="F18" s="126"/>
      <c r="G18" s="126"/>
      <c r="H18" s="126"/>
      <c r="I18" s="126"/>
      <c r="J18" s="126"/>
      <c r="K18" s="127"/>
      <c r="L18" s="130">
        <v>5170000</v>
      </c>
      <c r="M18" s="131"/>
      <c r="N18" s="12" t="s">
        <v>114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1081</v>
      </c>
      <c r="C19" s="72" t="s">
        <v>16</v>
      </c>
      <c r="D19" s="73"/>
      <c r="E19" s="125" t="s">
        <v>1119</v>
      </c>
      <c r="F19" s="126"/>
      <c r="G19" s="126"/>
      <c r="H19" s="126"/>
      <c r="I19" s="126"/>
      <c r="J19" s="126"/>
      <c r="K19" s="127"/>
      <c r="L19" s="130">
        <v>1800000</v>
      </c>
      <c r="M19" s="131"/>
      <c r="N19" s="12" t="s">
        <v>43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979</v>
      </c>
      <c r="C20" s="72">
        <v>75992</v>
      </c>
      <c r="D20" s="73"/>
      <c r="E20" s="125" t="s">
        <v>1120</v>
      </c>
      <c r="F20" s="126"/>
      <c r="G20" s="126"/>
      <c r="H20" s="126"/>
      <c r="I20" s="126"/>
      <c r="J20" s="126"/>
      <c r="K20" s="127"/>
      <c r="L20" s="130">
        <v>5850000</v>
      </c>
      <c r="M20" s="131"/>
      <c r="N20" s="12" t="s">
        <v>114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1104</v>
      </c>
      <c r="C21" s="72" t="s">
        <v>16</v>
      </c>
      <c r="D21" s="73"/>
      <c r="E21" s="74" t="s">
        <v>1121</v>
      </c>
      <c r="F21" s="75"/>
      <c r="G21" s="75"/>
      <c r="H21" s="75"/>
      <c r="I21" s="75"/>
      <c r="J21" s="75"/>
      <c r="K21" s="76"/>
      <c r="L21" s="130">
        <v>1600000</v>
      </c>
      <c r="M21" s="131"/>
      <c r="N21" s="12" t="s">
        <v>266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1081</v>
      </c>
      <c r="C22" s="72">
        <v>8036</v>
      </c>
      <c r="D22" s="73"/>
      <c r="E22" s="74" t="s">
        <v>1122</v>
      </c>
      <c r="F22" s="75"/>
      <c r="G22" s="75"/>
      <c r="H22" s="75"/>
      <c r="I22" s="75"/>
      <c r="J22" s="75"/>
      <c r="K22" s="76"/>
      <c r="L22" s="130">
        <v>3000000</v>
      </c>
      <c r="M22" s="131"/>
      <c r="N22" s="12" t="s">
        <v>86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985</v>
      </c>
      <c r="C23" s="72" t="s">
        <v>16</v>
      </c>
      <c r="D23" s="73"/>
      <c r="E23" s="74" t="s">
        <v>1123</v>
      </c>
      <c r="F23" s="75"/>
      <c r="G23" s="75"/>
      <c r="H23" s="75"/>
      <c r="I23" s="75"/>
      <c r="J23" s="75"/>
      <c r="K23" s="76"/>
      <c r="L23" s="130">
        <v>2000000</v>
      </c>
      <c r="M23" s="131"/>
      <c r="N23" s="12" t="s">
        <v>86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1096</v>
      </c>
      <c r="C24" s="72">
        <v>22887</v>
      </c>
      <c r="D24" s="73"/>
      <c r="E24" s="74" t="s">
        <v>1124</v>
      </c>
      <c r="F24" s="75"/>
      <c r="G24" s="75"/>
      <c r="H24" s="75"/>
      <c r="I24" s="75"/>
      <c r="J24" s="75"/>
      <c r="K24" s="76"/>
      <c r="L24" s="130">
        <v>1500000</v>
      </c>
      <c r="M24" s="131"/>
      <c r="N24" s="12" t="s">
        <v>86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1098</v>
      </c>
      <c r="C25" s="72">
        <v>143180</v>
      </c>
      <c r="D25" s="73"/>
      <c r="E25" s="74" t="s">
        <v>1125</v>
      </c>
      <c r="F25" s="75"/>
      <c r="G25" s="75"/>
      <c r="H25" s="75"/>
      <c r="I25" s="75"/>
      <c r="J25" s="75"/>
      <c r="K25" s="76"/>
      <c r="L25" s="130">
        <v>3794547</v>
      </c>
      <c r="M25" s="131"/>
      <c r="N25" s="12" t="s">
        <v>175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1096</v>
      </c>
      <c r="C26" s="72">
        <v>4604</v>
      </c>
      <c r="D26" s="73"/>
      <c r="E26" s="74" t="s">
        <v>1126</v>
      </c>
      <c r="F26" s="75"/>
      <c r="G26" s="75"/>
      <c r="H26" s="75"/>
      <c r="I26" s="75"/>
      <c r="J26" s="75"/>
      <c r="K26" s="76"/>
      <c r="L26" s="130">
        <v>1500000</v>
      </c>
      <c r="M26" s="131"/>
      <c r="N26" s="12" t="s">
        <v>86</v>
      </c>
      <c r="O26" s="30" t="s">
        <v>1090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978</v>
      </c>
      <c r="C27" s="72" t="s">
        <v>16</v>
      </c>
      <c r="D27" s="73"/>
      <c r="E27" s="74" t="s">
        <v>1127</v>
      </c>
      <c r="F27" s="75"/>
      <c r="G27" s="75"/>
      <c r="H27" s="75"/>
      <c r="I27" s="75"/>
      <c r="J27" s="75"/>
      <c r="K27" s="76"/>
      <c r="L27" s="130">
        <v>2000000</v>
      </c>
      <c r="M27" s="131"/>
      <c r="N27" s="12" t="s">
        <v>86</v>
      </c>
      <c r="O27" s="30" t="s">
        <v>1090</v>
      </c>
      <c r="T27" s="37"/>
    </row>
    <row r="28" spans="1:21" s="3" customFormat="1" ht="25.5" customHeight="1">
      <c r="A28" s="13">
        <v>19</v>
      </c>
      <c r="B28" s="11" t="s">
        <v>1081</v>
      </c>
      <c r="C28" s="72">
        <v>146</v>
      </c>
      <c r="D28" s="73"/>
      <c r="E28" s="74" t="s">
        <v>1128</v>
      </c>
      <c r="F28" s="75"/>
      <c r="G28" s="75"/>
      <c r="H28" s="75"/>
      <c r="I28" s="75"/>
      <c r="J28" s="75"/>
      <c r="K28" s="76"/>
      <c r="L28" s="130">
        <v>30000000</v>
      </c>
      <c r="M28" s="131"/>
      <c r="N28" s="12" t="s">
        <v>86</v>
      </c>
      <c r="O28" s="30" t="s">
        <v>1090</v>
      </c>
      <c r="P28" s="3" t="s">
        <v>4989</v>
      </c>
      <c r="T28" s="37"/>
    </row>
    <row r="29" spans="1:21" s="3" customFormat="1" ht="25.5" customHeight="1">
      <c r="A29" s="13">
        <v>20</v>
      </c>
      <c r="B29" s="11" t="s">
        <v>1087</v>
      </c>
      <c r="C29" s="72">
        <v>795</v>
      </c>
      <c r="D29" s="73"/>
      <c r="E29" s="74" t="s">
        <v>1129</v>
      </c>
      <c r="F29" s="75"/>
      <c r="G29" s="75"/>
      <c r="H29" s="75"/>
      <c r="I29" s="75"/>
      <c r="J29" s="75"/>
      <c r="K29" s="76"/>
      <c r="L29" s="130">
        <v>1800000</v>
      </c>
      <c r="M29" s="131"/>
      <c r="N29" s="12" t="s">
        <v>114</v>
      </c>
      <c r="O29" s="30"/>
      <c r="T29" s="37"/>
    </row>
    <row r="30" spans="1:21" s="3" customFormat="1" ht="25.5" customHeight="1" thickBot="1">
      <c r="A30" s="13">
        <v>21</v>
      </c>
      <c r="B30" s="11" t="s">
        <v>1098</v>
      </c>
      <c r="C30" s="72">
        <v>54</v>
      </c>
      <c r="D30" s="73"/>
      <c r="E30" s="74" t="s">
        <v>1130</v>
      </c>
      <c r="F30" s="75"/>
      <c r="G30" s="75"/>
      <c r="H30" s="75"/>
      <c r="I30" s="75"/>
      <c r="J30" s="75"/>
      <c r="K30" s="76"/>
      <c r="L30" s="130">
        <v>13187000</v>
      </c>
      <c r="M30" s="131"/>
      <c r="N30" s="12" t="s">
        <v>41</v>
      </c>
      <c r="O30" s="30" t="s">
        <v>1090</v>
      </c>
      <c r="T30" s="37"/>
    </row>
    <row r="31" spans="1:21" s="20" customFormat="1" ht="33" customHeight="1" thickBot="1">
      <c r="A31" s="17" t="s">
        <v>18</v>
      </c>
      <c r="B31" s="18"/>
      <c r="C31" s="79" t="s">
        <v>1131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133035547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7">
    <tabColor theme="2"/>
  </sheetPr>
  <dimension ref="A1:U100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1061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975</v>
      </c>
      <c r="C10" s="72">
        <v>944</v>
      </c>
      <c r="D10" s="73"/>
      <c r="E10" s="125" t="s">
        <v>1080</v>
      </c>
      <c r="F10" s="126"/>
      <c r="G10" s="126"/>
      <c r="H10" s="126"/>
      <c r="I10" s="126"/>
      <c r="J10" s="126"/>
      <c r="K10" s="127"/>
      <c r="L10" s="130">
        <v>11000000</v>
      </c>
      <c r="M10" s="131"/>
      <c r="N10" s="12" t="s">
        <v>86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1081</v>
      </c>
      <c r="C11" s="72">
        <v>359</v>
      </c>
      <c r="D11" s="73"/>
      <c r="E11" s="125" t="s">
        <v>1082</v>
      </c>
      <c r="F11" s="126"/>
      <c r="G11" s="126"/>
      <c r="H11" s="126"/>
      <c r="I11" s="126"/>
      <c r="J11" s="126"/>
      <c r="K11" s="127"/>
      <c r="L11" s="130">
        <v>19400000</v>
      </c>
      <c r="M11" s="131"/>
      <c r="N11" s="12" t="s">
        <v>147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975</v>
      </c>
      <c r="C12" s="72" t="s">
        <v>16</v>
      </c>
      <c r="D12" s="73"/>
      <c r="E12" s="125" t="s">
        <v>1083</v>
      </c>
      <c r="F12" s="126"/>
      <c r="G12" s="126"/>
      <c r="H12" s="126"/>
      <c r="I12" s="126"/>
      <c r="J12" s="126"/>
      <c r="K12" s="127"/>
      <c r="L12" s="130">
        <v>80000000</v>
      </c>
      <c r="M12" s="131"/>
      <c r="N12" s="12" t="s">
        <v>43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979</v>
      </c>
      <c r="C13" s="72" t="s">
        <v>16</v>
      </c>
      <c r="D13" s="73"/>
      <c r="E13" s="125" t="s">
        <v>1084</v>
      </c>
      <c r="F13" s="126"/>
      <c r="G13" s="126"/>
      <c r="H13" s="126"/>
      <c r="I13" s="126"/>
      <c r="J13" s="126"/>
      <c r="K13" s="127"/>
      <c r="L13" s="130">
        <v>15000000</v>
      </c>
      <c r="M13" s="131"/>
      <c r="N13" s="12" t="s">
        <v>43</v>
      </c>
      <c r="O13" s="30" t="s">
        <v>1090</v>
      </c>
      <c r="R13" s="14"/>
    </row>
    <row r="14" spans="1:20" s="3" customFormat="1" ht="25.5" customHeight="1">
      <c r="A14" s="13">
        <v>5</v>
      </c>
      <c r="B14" s="11" t="s">
        <v>1085</v>
      </c>
      <c r="C14" s="72" t="s">
        <v>16</v>
      </c>
      <c r="D14" s="73"/>
      <c r="E14" s="125" t="s">
        <v>1086</v>
      </c>
      <c r="F14" s="126"/>
      <c r="G14" s="126"/>
      <c r="H14" s="126"/>
      <c r="I14" s="126"/>
      <c r="J14" s="126"/>
      <c r="K14" s="127"/>
      <c r="L14" s="130">
        <v>25000000</v>
      </c>
      <c r="M14" s="131"/>
      <c r="N14" s="12" t="s">
        <v>43</v>
      </c>
      <c r="O14" s="30" t="s">
        <v>1090</v>
      </c>
    </row>
    <row r="15" spans="1:20" s="3" customFormat="1" ht="25.5" customHeight="1">
      <c r="A15" s="13">
        <v>6</v>
      </c>
      <c r="B15" s="11" t="s">
        <v>1087</v>
      </c>
      <c r="C15" s="72" t="s">
        <v>16</v>
      </c>
      <c r="D15" s="73"/>
      <c r="E15" s="125" t="s">
        <v>1088</v>
      </c>
      <c r="F15" s="126"/>
      <c r="G15" s="126"/>
      <c r="H15" s="126"/>
      <c r="I15" s="126"/>
      <c r="J15" s="126"/>
      <c r="K15" s="127"/>
      <c r="L15" s="130">
        <v>10000000</v>
      </c>
      <c r="M15" s="131"/>
      <c r="N15" s="12" t="s">
        <v>43</v>
      </c>
      <c r="O15" s="30" t="s">
        <v>1090</v>
      </c>
    </row>
    <row r="16" spans="1:20" s="3" customFormat="1" ht="25.5" customHeight="1">
      <c r="A16" s="13">
        <v>7</v>
      </c>
      <c r="B16" s="11" t="s">
        <v>982</v>
      </c>
      <c r="C16" s="72">
        <v>4212</v>
      </c>
      <c r="D16" s="73"/>
      <c r="E16" s="74" t="s">
        <v>1089</v>
      </c>
      <c r="F16" s="75"/>
      <c r="G16" s="75"/>
      <c r="H16" s="75"/>
      <c r="I16" s="75"/>
      <c r="J16" s="75"/>
      <c r="K16" s="76"/>
      <c r="L16" s="130">
        <v>65000000</v>
      </c>
      <c r="M16" s="131"/>
      <c r="N16" s="12" t="s">
        <v>43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983</v>
      </c>
      <c r="C17" s="72">
        <v>43</v>
      </c>
      <c r="D17" s="73"/>
      <c r="E17" s="74" t="s">
        <v>1091</v>
      </c>
      <c r="F17" s="75"/>
      <c r="G17" s="75"/>
      <c r="H17" s="75"/>
      <c r="I17" s="75"/>
      <c r="J17" s="75"/>
      <c r="K17" s="76"/>
      <c r="L17" s="135">
        <v>15166000</v>
      </c>
      <c r="M17" s="136"/>
      <c r="N17" s="12" t="s">
        <v>41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985</v>
      </c>
      <c r="C18" s="72">
        <v>49</v>
      </c>
      <c r="D18" s="73"/>
      <c r="E18" s="74" t="s">
        <v>1092</v>
      </c>
      <c r="F18" s="75"/>
      <c r="G18" s="75"/>
      <c r="H18" s="75"/>
      <c r="I18" s="75"/>
      <c r="J18" s="75"/>
      <c r="K18" s="76"/>
      <c r="L18" s="130">
        <v>14335000</v>
      </c>
      <c r="M18" s="131"/>
      <c r="N18" s="12" t="s">
        <v>41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985</v>
      </c>
      <c r="C19" s="72">
        <v>50</v>
      </c>
      <c r="D19" s="73"/>
      <c r="E19" s="74" t="s">
        <v>1093</v>
      </c>
      <c r="F19" s="75"/>
      <c r="G19" s="75"/>
      <c r="H19" s="75"/>
      <c r="I19" s="75"/>
      <c r="J19" s="75"/>
      <c r="K19" s="76"/>
      <c r="L19" s="130">
        <v>15164000</v>
      </c>
      <c r="M19" s="131"/>
      <c r="N19" s="12" t="s">
        <v>41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979</v>
      </c>
      <c r="C20" s="72">
        <v>51</v>
      </c>
      <c r="D20" s="73"/>
      <c r="E20" s="74" t="s">
        <v>1094</v>
      </c>
      <c r="F20" s="75"/>
      <c r="G20" s="75"/>
      <c r="H20" s="75"/>
      <c r="I20" s="75"/>
      <c r="J20" s="75"/>
      <c r="K20" s="76"/>
      <c r="L20" s="130">
        <v>19990000</v>
      </c>
      <c r="M20" s="131"/>
      <c r="N20" s="12" t="s">
        <v>41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1085</v>
      </c>
      <c r="C21" s="72">
        <v>52</v>
      </c>
      <c r="D21" s="73"/>
      <c r="E21" s="74" t="s">
        <v>1095</v>
      </c>
      <c r="F21" s="75"/>
      <c r="G21" s="75"/>
      <c r="H21" s="75"/>
      <c r="I21" s="75"/>
      <c r="J21" s="75"/>
      <c r="K21" s="76"/>
      <c r="L21" s="130">
        <v>19936000</v>
      </c>
      <c r="M21" s="131"/>
      <c r="N21" s="12" t="s">
        <v>41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1096</v>
      </c>
      <c r="C22" s="72">
        <v>53</v>
      </c>
      <c r="D22" s="73"/>
      <c r="E22" s="74" t="s">
        <v>1097</v>
      </c>
      <c r="F22" s="75"/>
      <c r="G22" s="75"/>
      <c r="H22" s="75"/>
      <c r="I22" s="75"/>
      <c r="J22" s="75"/>
      <c r="K22" s="76"/>
      <c r="L22" s="130">
        <v>30527000</v>
      </c>
      <c r="M22" s="131"/>
      <c r="N22" s="12" t="s">
        <v>41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1099</v>
      </c>
      <c r="C23" s="72">
        <v>22</v>
      </c>
      <c r="D23" s="73"/>
      <c r="E23" s="74" t="s">
        <v>1100</v>
      </c>
      <c r="F23" s="75"/>
      <c r="G23" s="75"/>
      <c r="H23" s="75"/>
      <c r="I23" s="75"/>
      <c r="J23" s="75"/>
      <c r="K23" s="76"/>
      <c r="L23" s="130">
        <v>23786000</v>
      </c>
      <c r="M23" s="131"/>
      <c r="N23" s="12" t="s">
        <v>41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1081</v>
      </c>
      <c r="C24" s="72">
        <v>3971</v>
      </c>
      <c r="D24" s="73"/>
      <c r="E24" s="74" t="s">
        <v>1101</v>
      </c>
      <c r="F24" s="75"/>
      <c r="G24" s="75"/>
      <c r="H24" s="75"/>
      <c r="I24" s="75"/>
      <c r="J24" s="75"/>
      <c r="K24" s="76"/>
      <c r="L24" s="130">
        <v>4000000</v>
      </c>
      <c r="M24" s="131"/>
      <c r="N24" s="12" t="s">
        <v>443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979</v>
      </c>
      <c r="C25" s="72" t="s">
        <v>16</v>
      </c>
      <c r="D25" s="73"/>
      <c r="E25" s="74" t="s">
        <v>1102</v>
      </c>
      <c r="F25" s="75"/>
      <c r="G25" s="75"/>
      <c r="H25" s="75"/>
      <c r="I25" s="75"/>
      <c r="J25" s="75"/>
      <c r="K25" s="76"/>
      <c r="L25" s="130">
        <v>650000</v>
      </c>
      <c r="M25" s="131"/>
      <c r="N25" s="12" t="s">
        <v>175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911</v>
      </c>
      <c r="C26" s="72" t="s">
        <v>16</v>
      </c>
      <c r="D26" s="73"/>
      <c r="E26" s="74" t="s">
        <v>1103</v>
      </c>
      <c r="F26" s="75"/>
      <c r="G26" s="75"/>
      <c r="H26" s="75"/>
      <c r="I26" s="75"/>
      <c r="J26" s="75"/>
      <c r="K26" s="76"/>
      <c r="L26" s="130">
        <v>900000</v>
      </c>
      <c r="M26" s="131"/>
      <c r="N26" s="12" t="s">
        <v>17</v>
      </c>
      <c r="O26" s="30" t="s">
        <v>1090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1104</v>
      </c>
      <c r="C27" s="72" t="s">
        <v>16</v>
      </c>
      <c r="D27" s="73"/>
      <c r="E27" s="74" t="s">
        <v>1105</v>
      </c>
      <c r="F27" s="75"/>
      <c r="G27" s="75"/>
      <c r="H27" s="75"/>
      <c r="I27" s="75"/>
      <c r="J27" s="75"/>
      <c r="K27" s="76"/>
      <c r="L27" s="130">
        <v>1523100</v>
      </c>
      <c r="M27" s="131"/>
      <c r="N27" s="12" t="s">
        <v>17</v>
      </c>
      <c r="O27" s="30" t="s">
        <v>1090</v>
      </c>
      <c r="T27" s="37"/>
    </row>
    <row r="28" spans="1:21" s="3" customFormat="1" ht="25.5" customHeight="1">
      <c r="A28" s="13">
        <v>19</v>
      </c>
      <c r="B28" s="11" t="s">
        <v>1104</v>
      </c>
      <c r="C28" s="72">
        <v>1849</v>
      </c>
      <c r="D28" s="73"/>
      <c r="E28" s="74" t="s">
        <v>1106</v>
      </c>
      <c r="F28" s="75"/>
      <c r="G28" s="75"/>
      <c r="H28" s="75"/>
      <c r="I28" s="75"/>
      <c r="J28" s="75"/>
      <c r="K28" s="76"/>
      <c r="L28" s="130">
        <v>7820000</v>
      </c>
      <c r="M28" s="131"/>
      <c r="N28" s="12" t="s">
        <v>114</v>
      </c>
      <c r="O28" s="30" t="s">
        <v>1090</v>
      </c>
      <c r="P28" s="3" t="s">
        <v>4989</v>
      </c>
      <c r="T28" s="37"/>
    </row>
    <row r="29" spans="1:21" s="3" customFormat="1" ht="25.5" customHeight="1">
      <c r="A29" s="13">
        <v>20</v>
      </c>
      <c r="B29" s="11" t="s">
        <v>1104</v>
      </c>
      <c r="C29" s="72">
        <v>1856</v>
      </c>
      <c r="D29" s="73"/>
      <c r="E29" s="74" t="s">
        <v>1107</v>
      </c>
      <c r="F29" s="75"/>
      <c r="G29" s="75"/>
      <c r="H29" s="75"/>
      <c r="I29" s="75"/>
      <c r="J29" s="75"/>
      <c r="K29" s="76"/>
      <c r="L29" s="130">
        <v>2500000</v>
      </c>
      <c r="M29" s="131"/>
      <c r="N29" s="12" t="s">
        <v>147</v>
      </c>
      <c r="O29" s="30"/>
      <c r="T29" s="37"/>
    </row>
    <row r="30" spans="1:21" s="3" customFormat="1" ht="25.5" customHeight="1" thickBot="1">
      <c r="A30" s="13">
        <v>21</v>
      </c>
      <c r="B30" s="11" t="s">
        <v>1104</v>
      </c>
      <c r="C30" s="72" t="s">
        <v>16</v>
      </c>
      <c r="D30" s="73"/>
      <c r="E30" s="74" t="s">
        <v>1108</v>
      </c>
      <c r="F30" s="75"/>
      <c r="G30" s="75"/>
      <c r="H30" s="75"/>
      <c r="I30" s="75"/>
      <c r="J30" s="75"/>
      <c r="K30" s="76"/>
      <c r="L30" s="130">
        <v>3300000</v>
      </c>
      <c r="M30" s="131"/>
      <c r="N30" s="12" t="s">
        <v>114</v>
      </c>
      <c r="O30" s="30" t="s">
        <v>1090</v>
      </c>
      <c r="T30" s="37"/>
    </row>
    <row r="31" spans="1:21" s="20" customFormat="1" ht="33" customHeight="1" thickBot="1">
      <c r="A31" s="17" t="s">
        <v>18</v>
      </c>
      <c r="B31" s="18"/>
      <c r="C31" s="79" t="s">
        <v>1109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384997100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8">
    <tabColor theme="2"/>
  </sheetPr>
  <dimension ref="A1:U101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1061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731</v>
      </c>
      <c r="C10" s="72">
        <v>3713</v>
      </c>
      <c r="D10" s="73"/>
      <c r="E10" s="125" t="s">
        <v>942</v>
      </c>
      <c r="F10" s="126"/>
      <c r="G10" s="126"/>
      <c r="H10" s="126"/>
      <c r="I10" s="126"/>
      <c r="J10" s="126"/>
      <c r="K10" s="127"/>
      <c r="L10" s="77">
        <v>39000000</v>
      </c>
      <c r="M10" s="78"/>
      <c r="N10" s="12" t="s">
        <v>86</v>
      </c>
      <c r="O10" s="30"/>
      <c r="R10" s="14"/>
    </row>
    <row r="11" spans="1:20" s="3" customFormat="1" ht="25.5" customHeight="1">
      <c r="A11" s="13">
        <v>2</v>
      </c>
      <c r="B11" s="11" t="s">
        <v>884</v>
      </c>
      <c r="C11" s="72">
        <v>2090</v>
      </c>
      <c r="D11" s="73"/>
      <c r="E11" s="125" t="s">
        <v>943</v>
      </c>
      <c r="F11" s="126"/>
      <c r="G11" s="126"/>
      <c r="H11" s="126"/>
      <c r="I11" s="126"/>
      <c r="J11" s="126"/>
      <c r="K11" s="127"/>
      <c r="L11" s="77">
        <v>1500000</v>
      </c>
      <c r="M11" s="78"/>
      <c r="N11" s="12" t="s">
        <v>86</v>
      </c>
      <c r="O11" s="30"/>
      <c r="R11" s="14"/>
    </row>
    <row r="12" spans="1:20" s="3" customFormat="1" ht="25.5" customHeight="1">
      <c r="A12" s="13">
        <v>3</v>
      </c>
      <c r="B12" s="11" t="s">
        <v>913</v>
      </c>
      <c r="C12" s="72" t="s">
        <v>16</v>
      </c>
      <c r="D12" s="73"/>
      <c r="E12" s="125" t="s">
        <v>944</v>
      </c>
      <c r="F12" s="126"/>
      <c r="G12" s="126"/>
      <c r="H12" s="126"/>
      <c r="I12" s="126"/>
      <c r="J12" s="126"/>
      <c r="K12" s="127"/>
      <c r="L12" s="77">
        <v>37500000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901</v>
      </c>
      <c r="C13" s="72">
        <v>3585</v>
      </c>
      <c r="D13" s="73"/>
      <c r="E13" s="125" t="s">
        <v>945</v>
      </c>
      <c r="F13" s="126"/>
      <c r="G13" s="126"/>
      <c r="H13" s="126"/>
      <c r="I13" s="126"/>
      <c r="J13" s="126"/>
      <c r="K13" s="127"/>
      <c r="L13" s="77">
        <v>1500000</v>
      </c>
      <c r="M13" s="78"/>
      <c r="N13" s="12" t="s">
        <v>86</v>
      </c>
      <c r="O13" s="30"/>
      <c r="R13" s="14"/>
    </row>
    <row r="14" spans="1:20" s="3" customFormat="1" ht="25.5" customHeight="1">
      <c r="A14" s="13">
        <v>5</v>
      </c>
      <c r="B14" s="11" t="s">
        <v>901</v>
      </c>
      <c r="C14" s="72">
        <v>3610</v>
      </c>
      <c r="D14" s="73"/>
      <c r="E14" s="125" t="s">
        <v>946</v>
      </c>
      <c r="F14" s="126"/>
      <c r="G14" s="126"/>
      <c r="H14" s="126"/>
      <c r="I14" s="126"/>
      <c r="J14" s="126"/>
      <c r="K14" s="127"/>
      <c r="L14" s="77">
        <v>3000000</v>
      </c>
      <c r="M14" s="78"/>
      <c r="N14" s="12" t="s">
        <v>86</v>
      </c>
      <c r="O14" s="30"/>
    </row>
    <row r="15" spans="1:20" s="3" customFormat="1" ht="25.5" customHeight="1">
      <c r="A15" s="13">
        <v>6</v>
      </c>
      <c r="B15" s="11" t="s">
        <v>711</v>
      </c>
      <c r="C15" s="72">
        <v>2541</v>
      </c>
      <c r="D15" s="73"/>
      <c r="E15" s="125" t="s">
        <v>947</v>
      </c>
      <c r="F15" s="126"/>
      <c r="G15" s="126"/>
      <c r="H15" s="126"/>
      <c r="I15" s="126"/>
      <c r="J15" s="126"/>
      <c r="K15" s="127"/>
      <c r="L15" s="77">
        <v>30000000</v>
      </c>
      <c r="M15" s="78"/>
      <c r="N15" s="12" t="s">
        <v>86</v>
      </c>
      <c r="O15" s="30"/>
    </row>
    <row r="16" spans="1:20" s="3" customFormat="1" ht="25.5" customHeight="1">
      <c r="A16" s="13">
        <v>7</v>
      </c>
      <c r="B16" s="11" t="s">
        <v>807</v>
      </c>
      <c r="C16" s="72">
        <v>2309</v>
      </c>
      <c r="D16" s="73"/>
      <c r="E16" s="74" t="s">
        <v>1062</v>
      </c>
      <c r="F16" s="75"/>
      <c r="G16" s="75"/>
      <c r="H16" s="75"/>
      <c r="I16" s="75"/>
      <c r="J16" s="75"/>
      <c r="K16" s="76"/>
      <c r="L16" s="140">
        <v>1700000</v>
      </c>
      <c r="M16" s="141"/>
      <c r="N16" s="12" t="s">
        <v>86</v>
      </c>
      <c r="O16" s="30"/>
      <c r="T16" s="37"/>
    </row>
    <row r="17" spans="1:21" s="3" customFormat="1" ht="25.5" customHeight="1">
      <c r="A17" s="13">
        <v>8</v>
      </c>
      <c r="B17" s="11" t="s">
        <v>1063</v>
      </c>
      <c r="C17" s="72">
        <v>2078</v>
      </c>
      <c r="D17" s="73"/>
      <c r="E17" s="74" t="s">
        <v>1064</v>
      </c>
      <c r="F17" s="75"/>
      <c r="G17" s="75"/>
      <c r="H17" s="75"/>
      <c r="I17" s="75"/>
      <c r="J17" s="75"/>
      <c r="K17" s="76"/>
      <c r="L17" s="140">
        <v>1700000</v>
      </c>
      <c r="M17" s="141"/>
      <c r="N17" s="12" t="s">
        <v>86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813</v>
      </c>
      <c r="C18" s="72">
        <v>1928</v>
      </c>
      <c r="D18" s="73"/>
      <c r="E18" s="74" t="s">
        <v>1065</v>
      </c>
      <c r="F18" s="75"/>
      <c r="G18" s="75"/>
      <c r="H18" s="75"/>
      <c r="I18" s="75"/>
      <c r="J18" s="75"/>
      <c r="K18" s="76"/>
      <c r="L18" s="140">
        <v>1500000</v>
      </c>
      <c r="M18" s="141"/>
      <c r="N18" s="12" t="s">
        <v>86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862</v>
      </c>
      <c r="C19" s="72" t="s">
        <v>16</v>
      </c>
      <c r="D19" s="73"/>
      <c r="E19" s="74" t="s">
        <v>1066</v>
      </c>
      <c r="F19" s="75"/>
      <c r="G19" s="75"/>
      <c r="H19" s="75"/>
      <c r="I19" s="75"/>
      <c r="J19" s="75"/>
      <c r="K19" s="76"/>
      <c r="L19" s="140">
        <v>1517100</v>
      </c>
      <c r="M19" s="141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807</v>
      </c>
      <c r="C20" s="72" t="s">
        <v>16</v>
      </c>
      <c r="D20" s="73"/>
      <c r="E20" s="74" t="s">
        <v>1067</v>
      </c>
      <c r="F20" s="75"/>
      <c r="G20" s="75"/>
      <c r="H20" s="75"/>
      <c r="I20" s="75"/>
      <c r="J20" s="75"/>
      <c r="K20" s="76"/>
      <c r="L20" s="140">
        <v>1671000</v>
      </c>
      <c r="M20" s="141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820</v>
      </c>
      <c r="C21" s="72" t="s">
        <v>16</v>
      </c>
      <c r="D21" s="73"/>
      <c r="E21" s="74" t="s">
        <v>1068</v>
      </c>
      <c r="F21" s="75"/>
      <c r="G21" s="75"/>
      <c r="H21" s="75"/>
      <c r="I21" s="75"/>
      <c r="J21" s="75"/>
      <c r="K21" s="76"/>
      <c r="L21" s="140">
        <v>900000</v>
      </c>
      <c r="M21" s="141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862</v>
      </c>
      <c r="C22" s="72" t="s">
        <v>16</v>
      </c>
      <c r="D22" s="73"/>
      <c r="E22" s="74" t="s">
        <v>1069</v>
      </c>
      <c r="F22" s="75"/>
      <c r="G22" s="75"/>
      <c r="H22" s="75"/>
      <c r="I22" s="75"/>
      <c r="J22" s="75"/>
      <c r="K22" s="76"/>
      <c r="L22" s="140">
        <v>1800000</v>
      </c>
      <c r="M22" s="141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807</v>
      </c>
      <c r="C23" s="72" t="s">
        <v>16</v>
      </c>
      <c r="D23" s="73"/>
      <c r="E23" s="74" t="s">
        <v>1070</v>
      </c>
      <c r="F23" s="75"/>
      <c r="G23" s="75"/>
      <c r="H23" s="75"/>
      <c r="I23" s="75"/>
      <c r="J23" s="75"/>
      <c r="K23" s="76"/>
      <c r="L23" s="140">
        <v>1530000</v>
      </c>
      <c r="M23" s="141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810</v>
      </c>
      <c r="C24" s="72" t="s">
        <v>16</v>
      </c>
      <c r="D24" s="73"/>
      <c r="E24" s="74" t="s">
        <v>1071</v>
      </c>
      <c r="F24" s="75"/>
      <c r="G24" s="75"/>
      <c r="H24" s="75"/>
      <c r="I24" s="75"/>
      <c r="J24" s="75"/>
      <c r="K24" s="76"/>
      <c r="L24" s="140">
        <v>1800000</v>
      </c>
      <c r="M24" s="141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478</v>
      </c>
      <c r="C25" s="72">
        <v>15</v>
      </c>
      <c r="D25" s="73"/>
      <c r="E25" s="74" t="s">
        <v>1072</v>
      </c>
      <c r="F25" s="75"/>
      <c r="G25" s="75"/>
      <c r="H25" s="75"/>
      <c r="I25" s="75"/>
      <c r="J25" s="75"/>
      <c r="K25" s="76"/>
      <c r="L25" s="135">
        <v>82500000</v>
      </c>
      <c r="M25" s="136"/>
      <c r="N25" s="12" t="s">
        <v>41</v>
      </c>
      <c r="O25" s="30"/>
      <c r="T25" s="37"/>
    </row>
    <row r="26" spans="1:21" s="3" customFormat="1" ht="25.5" customHeight="1">
      <c r="A26" s="13">
        <v>17</v>
      </c>
      <c r="B26" s="11" t="s">
        <v>805</v>
      </c>
      <c r="C26" s="142" t="s">
        <v>1073</v>
      </c>
      <c r="D26" s="73"/>
      <c r="E26" s="74" t="s">
        <v>1074</v>
      </c>
      <c r="F26" s="75"/>
      <c r="G26" s="75"/>
      <c r="H26" s="75"/>
      <c r="I26" s="75"/>
      <c r="J26" s="75"/>
      <c r="K26" s="76"/>
      <c r="L26" s="135">
        <v>51750000</v>
      </c>
      <c r="M26" s="136"/>
      <c r="N26" s="12" t="s">
        <v>280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458</v>
      </c>
      <c r="C27" s="72">
        <v>1707</v>
      </c>
      <c r="D27" s="73"/>
      <c r="E27" s="74" t="s">
        <v>1078</v>
      </c>
      <c r="F27" s="75"/>
      <c r="G27" s="75"/>
      <c r="H27" s="75"/>
      <c r="I27" s="75"/>
      <c r="J27" s="75"/>
      <c r="K27" s="76"/>
      <c r="L27" s="135">
        <v>30000000</v>
      </c>
      <c r="M27" s="136"/>
      <c r="N27" s="12" t="s">
        <v>280</v>
      </c>
      <c r="O27" s="30"/>
      <c r="T27" s="37"/>
    </row>
    <row r="28" spans="1:21" s="3" customFormat="1" ht="25.5" customHeight="1">
      <c r="A28" s="13">
        <v>19</v>
      </c>
      <c r="B28" s="11" t="s">
        <v>458</v>
      </c>
      <c r="C28" s="72">
        <v>1706</v>
      </c>
      <c r="D28" s="73"/>
      <c r="E28" s="74" t="s">
        <v>1079</v>
      </c>
      <c r="F28" s="75"/>
      <c r="G28" s="75"/>
      <c r="H28" s="75"/>
      <c r="I28" s="75"/>
      <c r="J28" s="75"/>
      <c r="K28" s="76"/>
      <c r="L28" s="135">
        <v>29000000</v>
      </c>
      <c r="M28" s="136"/>
      <c r="N28" s="12" t="s">
        <v>280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1075</v>
      </c>
      <c r="C29" s="72">
        <v>48</v>
      </c>
      <c r="D29" s="73"/>
      <c r="E29" s="74" t="s">
        <v>1076</v>
      </c>
      <c r="F29" s="75"/>
      <c r="G29" s="75"/>
      <c r="H29" s="75"/>
      <c r="I29" s="75"/>
      <c r="J29" s="75"/>
      <c r="K29" s="76"/>
      <c r="L29" s="135">
        <v>30548800</v>
      </c>
      <c r="M29" s="136"/>
      <c r="N29" s="12" t="s">
        <v>41</v>
      </c>
      <c r="O29" s="30"/>
      <c r="T29" s="37"/>
    </row>
    <row r="30" spans="1:21" s="3" customFormat="1" ht="25.5" customHeight="1">
      <c r="A30" s="13">
        <v>21</v>
      </c>
      <c r="B30" s="11"/>
      <c r="C30" s="72"/>
      <c r="D30" s="73"/>
      <c r="E30" s="74"/>
      <c r="F30" s="75"/>
      <c r="G30" s="75"/>
      <c r="H30" s="75"/>
      <c r="I30" s="75"/>
      <c r="J30" s="75"/>
      <c r="K30" s="76"/>
      <c r="L30" s="135"/>
      <c r="M30" s="136"/>
      <c r="N30" s="12"/>
      <c r="O30" s="30"/>
      <c r="T30" s="37"/>
    </row>
    <row r="31" spans="1:21" s="3" customFormat="1" ht="25.5" customHeight="1" thickBot="1">
      <c r="A31" s="13">
        <v>22</v>
      </c>
      <c r="B31" s="11"/>
      <c r="C31" s="72"/>
      <c r="D31" s="73"/>
      <c r="E31" s="74"/>
      <c r="F31" s="75"/>
      <c r="G31" s="75"/>
      <c r="H31" s="75"/>
      <c r="I31" s="75"/>
      <c r="J31" s="75"/>
      <c r="K31" s="76"/>
      <c r="L31" s="135"/>
      <c r="M31" s="136"/>
      <c r="N31" s="12"/>
      <c r="O31" s="30"/>
      <c r="T31" s="37"/>
    </row>
    <row r="32" spans="1:21" s="20" customFormat="1" ht="33" customHeight="1" thickBot="1">
      <c r="A32" s="17" t="s">
        <v>18</v>
      </c>
      <c r="B32" s="18"/>
      <c r="C32" s="79" t="s">
        <v>1077</v>
      </c>
      <c r="D32" s="79"/>
      <c r="E32" s="79"/>
      <c r="F32" s="79"/>
      <c r="G32" s="79"/>
      <c r="H32" s="79"/>
      <c r="I32" s="79"/>
      <c r="J32" s="79"/>
      <c r="K32" s="18" t="s">
        <v>19</v>
      </c>
      <c r="L32" s="80">
        <f>SUM(L10:L31)</f>
        <v>350416900</v>
      </c>
      <c r="M32" s="81"/>
      <c r="N32" s="19" t="s">
        <v>20</v>
      </c>
      <c r="O32" s="30"/>
      <c r="S32" s="32"/>
      <c r="T32" s="31"/>
    </row>
    <row r="33" spans="1:14" s="20" customFormat="1" ht="22.5" customHeight="1">
      <c r="A33" s="82" t="s">
        <v>21</v>
      </c>
      <c r="B33" s="83"/>
      <c r="C33" s="83"/>
      <c r="D33" s="83"/>
      <c r="E33" s="83"/>
      <c r="F33" s="83"/>
      <c r="G33" s="83"/>
      <c r="H33" s="84"/>
      <c r="I33" s="83" t="s">
        <v>22</v>
      </c>
      <c r="J33" s="83"/>
      <c r="K33" s="83"/>
      <c r="L33" s="83"/>
      <c r="M33" s="83"/>
      <c r="N33" s="85"/>
    </row>
    <row r="34" spans="1:14" s="9" customFormat="1" ht="20.100000000000001" customHeight="1">
      <c r="A34" s="67" t="s">
        <v>23</v>
      </c>
      <c r="B34" s="68"/>
      <c r="C34" s="68"/>
      <c r="D34" s="68" t="s">
        <v>24</v>
      </c>
      <c r="E34" s="68"/>
      <c r="F34" s="68" t="s">
        <v>24</v>
      </c>
      <c r="G34" s="69"/>
      <c r="H34" s="21" t="s">
        <v>25</v>
      </c>
      <c r="I34" s="70" t="s">
        <v>26</v>
      </c>
      <c r="J34" s="68"/>
      <c r="K34" s="68" t="s">
        <v>26</v>
      </c>
      <c r="L34" s="68"/>
      <c r="M34" s="68" t="s">
        <v>24</v>
      </c>
      <c r="N34" s="71"/>
    </row>
    <row r="35" spans="1:14" s="9" customFormat="1" ht="20.100000000000001" customHeight="1">
      <c r="A35" s="58" t="s">
        <v>27</v>
      </c>
      <c r="B35" s="59"/>
      <c r="C35" s="59"/>
      <c r="D35" s="59" t="s">
        <v>28</v>
      </c>
      <c r="E35" s="59"/>
      <c r="F35" s="59" t="s">
        <v>29</v>
      </c>
      <c r="G35" s="60"/>
      <c r="H35" s="22" t="s">
        <v>30</v>
      </c>
      <c r="I35" s="64" t="s">
        <v>31</v>
      </c>
      <c r="J35" s="65"/>
      <c r="K35" s="66" t="s">
        <v>32</v>
      </c>
      <c r="L35" s="65"/>
      <c r="M35" s="60" t="s">
        <v>33</v>
      </c>
      <c r="N35" s="63"/>
    </row>
    <row r="36" spans="1:14" s="9" customFormat="1" ht="20.100000000000001" customHeight="1">
      <c r="A36" s="58" t="s">
        <v>34</v>
      </c>
      <c r="B36" s="59"/>
      <c r="C36" s="59"/>
      <c r="D36" s="59" t="s">
        <v>34</v>
      </c>
      <c r="E36" s="59"/>
      <c r="F36" s="59" t="s">
        <v>34</v>
      </c>
      <c r="G36" s="60"/>
      <c r="H36" s="22" t="s">
        <v>35</v>
      </c>
      <c r="I36" s="61" t="s">
        <v>34</v>
      </c>
      <c r="J36" s="62"/>
      <c r="K36" s="60" t="s">
        <v>34</v>
      </c>
      <c r="L36" s="62"/>
      <c r="M36" s="60" t="s">
        <v>34</v>
      </c>
      <c r="N36" s="63"/>
    </row>
    <row r="37" spans="1:14" s="9" customFormat="1" ht="20.100000000000001" customHeight="1">
      <c r="A37" s="58" t="s">
        <v>36</v>
      </c>
      <c r="B37" s="59"/>
      <c r="C37" s="59"/>
      <c r="D37" s="59" t="s">
        <v>36</v>
      </c>
      <c r="E37" s="59"/>
      <c r="F37" s="59" t="s">
        <v>36</v>
      </c>
      <c r="G37" s="60"/>
      <c r="H37" s="22" t="s">
        <v>36</v>
      </c>
      <c r="I37" s="61" t="s">
        <v>36</v>
      </c>
      <c r="J37" s="62"/>
      <c r="K37" s="60" t="s">
        <v>36</v>
      </c>
      <c r="L37" s="62"/>
      <c r="M37" s="60" t="s">
        <v>36</v>
      </c>
      <c r="N37" s="63"/>
    </row>
    <row r="38" spans="1:14" s="9" customFormat="1" ht="9.75" customHeight="1">
      <c r="A38" s="23"/>
      <c r="B38" s="24"/>
      <c r="C38" s="25"/>
      <c r="D38" s="49"/>
      <c r="E38" s="49"/>
      <c r="F38" s="49"/>
      <c r="G38" s="50"/>
      <c r="H38" s="26"/>
      <c r="I38" s="51"/>
      <c r="J38" s="52"/>
      <c r="K38" s="50"/>
      <c r="L38" s="52"/>
      <c r="M38" s="50"/>
      <c r="N38" s="53"/>
    </row>
    <row r="39" spans="1:14" s="9" customFormat="1" ht="22.5" customHeight="1" thickBot="1">
      <c r="A39" s="54" t="s">
        <v>37</v>
      </c>
      <c r="B39" s="55"/>
      <c r="C39" s="55"/>
      <c r="D39" s="55" t="s">
        <v>37</v>
      </c>
      <c r="E39" s="55"/>
      <c r="F39" s="55" t="s">
        <v>37</v>
      </c>
      <c r="G39" s="47"/>
      <c r="H39" s="27" t="s">
        <v>38</v>
      </c>
      <c r="I39" s="56" t="s">
        <v>37</v>
      </c>
      <c r="J39" s="57"/>
      <c r="K39" s="47" t="s">
        <v>37</v>
      </c>
      <c r="L39" s="57"/>
      <c r="M39" s="47" t="s">
        <v>37</v>
      </c>
      <c r="N39" s="48"/>
    </row>
    <row r="40" spans="1:14" s="9" customFormat="1" ht="18.75" thickTop="1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  <row r="101" spans="12:13" s="9" customFormat="1" ht="18">
      <c r="L101" s="28"/>
      <c r="M101" s="28"/>
    </row>
  </sheetData>
  <mergeCells count="121">
    <mergeCell ref="M39:N39"/>
    <mergeCell ref="D38:E38"/>
    <mergeCell ref="F38:G38"/>
    <mergeCell ref="I38:J38"/>
    <mergeCell ref="K38:L38"/>
    <mergeCell ref="M38:N38"/>
    <mergeCell ref="A39:C39"/>
    <mergeCell ref="D39:E39"/>
    <mergeCell ref="F39:G39"/>
    <mergeCell ref="I39:J39"/>
    <mergeCell ref="K39:L39"/>
    <mergeCell ref="A37:C37"/>
    <mergeCell ref="D37:E37"/>
    <mergeCell ref="F37:G37"/>
    <mergeCell ref="I37:J37"/>
    <mergeCell ref="K37:L37"/>
    <mergeCell ref="M37:N37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C32:J32"/>
    <mergeCell ref="L32:M32"/>
    <mergeCell ref="A33:H33"/>
    <mergeCell ref="I33:N33"/>
    <mergeCell ref="A34:C34"/>
    <mergeCell ref="D34:E34"/>
    <mergeCell ref="F34:G34"/>
    <mergeCell ref="I34:J34"/>
    <mergeCell ref="K34:L34"/>
    <mergeCell ref="M34:N34"/>
    <mergeCell ref="C30:D30"/>
    <mergeCell ref="E30:K30"/>
    <mergeCell ref="L30:M30"/>
    <mergeCell ref="C31:D31"/>
    <mergeCell ref="E31:K31"/>
    <mergeCell ref="L31:M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9">
    <tabColor theme="2"/>
  </sheetPr>
  <dimension ref="A1:U101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979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837</v>
      </c>
      <c r="C10" s="72" t="s">
        <v>16</v>
      </c>
      <c r="D10" s="73"/>
      <c r="E10" s="74" t="s">
        <v>1051</v>
      </c>
      <c r="F10" s="75"/>
      <c r="G10" s="75"/>
      <c r="H10" s="75"/>
      <c r="I10" s="75"/>
      <c r="J10" s="75"/>
      <c r="K10" s="76"/>
      <c r="L10" s="135">
        <v>1573200</v>
      </c>
      <c r="M10" s="136"/>
      <c r="N10" s="12" t="s">
        <v>17</v>
      </c>
      <c r="O10" s="30"/>
      <c r="R10" s="14"/>
    </row>
    <row r="11" spans="1:20" s="3" customFormat="1" ht="25.5" customHeight="1">
      <c r="A11" s="13">
        <v>2</v>
      </c>
      <c r="B11" s="11" t="s">
        <v>911</v>
      </c>
      <c r="C11" s="72" t="s">
        <v>16</v>
      </c>
      <c r="D11" s="73"/>
      <c r="E11" s="74" t="s">
        <v>1052</v>
      </c>
      <c r="F11" s="75"/>
      <c r="G11" s="75"/>
      <c r="H11" s="75"/>
      <c r="I11" s="75"/>
      <c r="J11" s="75"/>
      <c r="K11" s="76"/>
      <c r="L11" s="135">
        <v>1500000</v>
      </c>
      <c r="M11" s="136"/>
      <c r="N11" s="12" t="s">
        <v>17</v>
      </c>
      <c r="O11" s="30"/>
      <c r="R11" s="14"/>
    </row>
    <row r="12" spans="1:20" s="3" customFormat="1" ht="25.5" customHeight="1">
      <c r="A12" s="13">
        <v>3</v>
      </c>
      <c r="B12" s="11" t="s">
        <v>911</v>
      </c>
      <c r="C12" s="72" t="s">
        <v>16</v>
      </c>
      <c r="D12" s="73"/>
      <c r="E12" s="74" t="s">
        <v>1053</v>
      </c>
      <c r="F12" s="75"/>
      <c r="G12" s="75"/>
      <c r="H12" s="75"/>
      <c r="I12" s="75"/>
      <c r="J12" s="75"/>
      <c r="K12" s="76"/>
      <c r="L12" s="135">
        <v>1380000</v>
      </c>
      <c r="M12" s="136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982</v>
      </c>
      <c r="C13" s="72" t="s">
        <v>16</v>
      </c>
      <c r="D13" s="73"/>
      <c r="E13" s="74" t="s">
        <v>1054</v>
      </c>
      <c r="F13" s="75"/>
      <c r="G13" s="75"/>
      <c r="H13" s="75"/>
      <c r="I13" s="75"/>
      <c r="J13" s="75"/>
      <c r="K13" s="76"/>
      <c r="L13" s="135">
        <v>1680000</v>
      </c>
      <c r="M13" s="136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982</v>
      </c>
      <c r="C14" s="142" t="s">
        <v>16</v>
      </c>
      <c r="D14" s="73"/>
      <c r="E14" s="74" t="s">
        <v>1055</v>
      </c>
      <c r="F14" s="75"/>
      <c r="G14" s="75"/>
      <c r="H14" s="75"/>
      <c r="I14" s="75"/>
      <c r="J14" s="75"/>
      <c r="K14" s="76"/>
      <c r="L14" s="135">
        <v>900000</v>
      </c>
      <c r="M14" s="136"/>
      <c r="N14" s="12" t="s">
        <v>17</v>
      </c>
      <c r="O14" s="30"/>
    </row>
    <row r="15" spans="1:20" s="3" customFormat="1" ht="25.5" customHeight="1">
      <c r="A15" s="13">
        <v>6</v>
      </c>
      <c r="B15" s="11" t="s">
        <v>988</v>
      </c>
      <c r="C15" s="72" t="s">
        <v>16</v>
      </c>
      <c r="D15" s="73"/>
      <c r="E15" s="74" t="s">
        <v>1056</v>
      </c>
      <c r="F15" s="75"/>
      <c r="G15" s="75"/>
      <c r="H15" s="75"/>
      <c r="I15" s="75"/>
      <c r="J15" s="75"/>
      <c r="K15" s="76"/>
      <c r="L15" s="135">
        <v>900000</v>
      </c>
      <c r="M15" s="136"/>
      <c r="N15" s="12" t="s">
        <v>17</v>
      </c>
      <c r="O15" s="30"/>
    </row>
    <row r="16" spans="1:20" s="3" customFormat="1" ht="25.5" customHeight="1">
      <c r="A16" s="13">
        <v>7</v>
      </c>
      <c r="B16" s="11" t="s">
        <v>988</v>
      </c>
      <c r="C16" s="72" t="s">
        <v>16</v>
      </c>
      <c r="D16" s="73"/>
      <c r="E16" s="74" t="s">
        <v>1057</v>
      </c>
      <c r="F16" s="75"/>
      <c r="G16" s="75"/>
      <c r="H16" s="75"/>
      <c r="I16" s="75"/>
      <c r="J16" s="75"/>
      <c r="K16" s="76"/>
      <c r="L16" s="135">
        <v>900000</v>
      </c>
      <c r="M16" s="136"/>
      <c r="N16" s="12" t="s">
        <v>17</v>
      </c>
      <c r="O16" s="30"/>
      <c r="T16" s="37"/>
    </row>
    <row r="17" spans="1:21" s="3" customFormat="1" ht="25.5" customHeight="1">
      <c r="A17" s="13">
        <v>8</v>
      </c>
      <c r="B17" s="11" t="s">
        <v>994</v>
      </c>
      <c r="C17" s="72" t="s">
        <v>16</v>
      </c>
      <c r="D17" s="73"/>
      <c r="E17" s="74" t="s">
        <v>1058</v>
      </c>
      <c r="F17" s="75"/>
      <c r="G17" s="75"/>
      <c r="H17" s="75"/>
      <c r="I17" s="75"/>
      <c r="J17" s="75"/>
      <c r="K17" s="76"/>
      <c r="L17" s="135">
        <v>900000</v>
      </c>
      <c r="M17" s="136"/>
      <c r="N17" s="12" t="s">
        <v>17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994</v>
      </c>
      <c r="C18" s="72" t="s">
        <v>16</v>
      </c>
      <c r="D18" s="73"/>
      <c r="E18" s="74" t="s">
        <v>1059</v>
      </c>
      <c r="F18" s="75"/>
      <c r="G18" s="75"/>
      <c r="H18" s="75"/>
      <c r="I18" s="75"/>
      <c r="J18" s="75"/>
      <c r="K18" s="76"/>
      <c r="L18" s="135">
        <v>1230000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/>
      <c r="C19" s="72"/>
      <c r="D19" s="73"/>
      <c r="E19" s="74"/>
      <c r="F19" s="75"/>
      <c r="G19" s="75"/>
      <c r="H19" s="75"/>
      <c r="I19" s="75"/>
      <c r="J19" s="75"/>
      <c r="K19" s="76"/>
      <c r="L19" s="135"/>
      <c r="M19" s="136"/>
      <c r="N19" s="12"/>
      <c r="O19" s="30"/>
      <c r="Q19" s="15"/>
      <c r="R19" s="16"/>
      <c r="T19" s="37"/>
    </row>
    <row r="20" spans="1:21" s="3" customFormat="1" ht="25.5" customHeight="1">
      <c r="A20" s="13">
        <v>11</v>
      </c>
      <c r="B20" s="11"/>
      <c r="C20" s="72"/>
      <c r="D20" s="73"/>
      <c r="E20" s="74"/>
      <c r="F20" s="75"/>
      <c r="G20" s="75"/>
      <c r="H20" s="75"/>
      <c r="I20" s="75"/>
      <c r="J20" s="75"/>
      <c r="K20" s="76"/>
      <c r="L20" s="135"/>
      <c r="M20" s="136"/>
      <c r="N20" s="12"/>
      <c r="O20" s="30"/>
      <c r="P20" s="16"/>
      <c r="T20" s="37"/>
    </row>
    <row r="21" spans="1:21" s="3" customFormat="1" ht="25.5" customHeight="1">
      <c r="A21" s="13">
        <v>12</v>
      </c>
      <c r="B21" s="11"/>
      <c r="C21" s="72"/>
      <c r="D21" s="73"/>
      <c r="E21" s="74"/>
      <c r="F21" s="75"/>
      <c r="G21" s="75"/>
      <c r="H21" s="75"/>
      <c r="I21" s="75"/>
      <c r="J21" s="75"/>
      <c r="K21" s="76"/>
      <c r="L21" s="135"/>
      <c r="M21" s="136"/>
      <c r="N21" s="12"/>
      <c r="O21" s="30"/>
      <c r="P21" s="16"/>
      <c r="T21" s="37"/>
    </row>
    <row r="22" spans="1:21" s="3" customFormat="1" ht="25.5" customHeight="1">
      <c r="A22" s="13">
        <v>13</v>
      </c>
      <c r="B22" s="11"/>
      <c r="C22" s="72"/>
      <c r="D22" s="73"/>
      <c r="E22" s="74"/>
      <c r="F22" s="75"/>
      <c r="G22" s="75"/>
      <c r="H22" s="75"/>
      <c r="I22" s="75"/>
      <c r="J22" s="75"/>
      <c r="K22" s="76"/>
      <c r="L22" s="135"/>
      <c r="M22" s="136"/>
      <c r="N22" s="12"/>
      <c r="O22" s="30"/>
      <c r="T22" s="37"/>
    </row>
    <row r="23" spans="1:21" s="3" customFormat="1" ht="25.5" customHeight="1">
      <c r="A23" s="13">
        <v>14</v>
      </c>
      <c r="B23" s="11"/>
      <c r="C23" s="72"/>
      <c r="D23" s="73"/>
      <c r="E23" s="74"/>
      <c r="F23" s="75"/>
      <c r="G23" s="75"/>
      <c r="H23" s="75"/>
      <c r="I23" s="75"/>
      <c r="J23" s="75"/>
      <c r="K23" s="76"/>
      <c r="L23" s="135"/>
      <c r="M23" s="136"/>
      <c r="N23" s="12"/>
      <c r="O23" s="30"/>
      <c r="T23" s="37"/>
    </row>
    <row r="24" spans="1:21" s="3" customFormat="1" ht="25.5" customHeight="1">
      <c r="A24" s="13">
        <v>15</v>
      </c>
      <c r="B24" s="11"/>
      <c r="C24" s="72"/>
      <c r="D24" s="73"/>
      <c r="E24" s="74"/>
      <c r="F24" s="75"/>
      <c r="G24" s="75"/>
      <c r="H24" s="75"/>
      <c r="I24" s="75"/>
      <c r="J24" s="75"/>
      <c r="K24" s="76"/>
      <c r="L24" s="135"/>
      <c r="M24" s="136"/>
      <c r="N24" s="12"/>
      <c r="O24" s="30"/>
      <c r="T24" s="37"/>
    </row>
    <row r="25" spans="1:21" s="3" customFormat="1" ht="25.5" customHeight="1">
      <c r="A25" s="13">
        <v>16</v>
      </c>
      <c r="B25" s="11"/>
      <c r="C25" s="72"/>
      <c r="D25" s="73"/>
      <c r="E25" s="74"/>
      <c r="F25" s="75"/>
      <c r="G25" s="75"/>
      <c r="H25" s="75"/>
      <c r="I25" s="75"/>
      <c r="J25" s="75"/>
      <c r="K25" s="76"/>
      <c r="L25" s="135"/>
      <c r="M25" s="136"/>
      <c r="N25" s="12"/>
      <c r="O25" s="30"/>
      <c r="T25" s="37"/>
    </row>
    <row r="26" spans="1:21" s="3" customFormat="1" ht="25.5" customHeight="1">
      <c r="A26" s="13">
        <v>17</v>
      </c>
      <c r="B26" s="11"/>
      <c r="C26" s="142"/>
      <c r="D26" s="73"/>
      <c r="E26" s="74"/>
      <c r="F26" s="75"/>
      <c r="G26" s="75"/>
      <c r="H26" s="75"/>
      <c r="I26" s="75"/>
      <c r="J26" s="75"/>
      <c r="K26" s="76"/>
      <c r="L26" s="135"/>
      <c r="M26" s="136"/>
      <c r="N26" s="12"/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/>
      <c r="C27" s="72"/>
      <c r="D27" s="73"/>
      <c r="E27" s="74"/>
      <c r="F27" s="75"/>
      <c r="G27" s="75"/>
      <c r="H27" s="75"/>
      <c r="I27" s="75"/>
      <c r="J27" s="75"/>
      <c r="K27" s="76"/>
      <c r="L27" s="135"/>
      <c r="M27" s="136"/>
      <c r="N27" s="12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135"/>
      <c r="M28" s="136"/>
      <c r="N28" s="12"/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135"/>
      <c r="M29" s="136"/>
      <c r="N29" s="12"/>
      <c r="O29" s="30"/>
      <c r="T29" s="37"/>
    </row>
    <row r="30" spans="1:21" s="3" customFormat="1" ht="25.5" customHeight="1">
      <c r="A30" s="13">
        <v>21</v>
      </c>
      <c r="B30" s="11"/>
      <c r="C30" s="72"/>
      <c r="D30" s="73"/>
      <c r="E30" s="74"/>
      <c r="F30" s="75"/>
      <c r="G30" s="75"/>
      <c r="H30" s="75"/>
      <c r="I30" s="75"/>
      <c r="J30" s="75"/>
      <c r="K30" s="76"/>
      <c r="L30" s="135"/>
      <c r="M30" s="136"/>
      <c r="N30" s="12"/>
      <c r="O30" s="30"/>
      <c r="T30" s="37"/>
    </row>
    <row r="31" spans="1:21" s="3" customFormat="1" ht="25.5" customHeight="1" thickBot="1">
      <c r="A31" s="13">
        <v>22</v>
      </c>
      <c r="B31" s="11"/>
      <c r="C31" s="72"/>
      <c r="D31" s="73"/>
      <c r="E31" s="74"/>
      <c r="F31" s="75"/>
      <c r="G31" s="75"/>
      <c r="H31" s="75"/>
      <c r="I31" s="75"/>
      <c r="J31" s="75"/>
      <c r="K31" s="76"/>
      <c r="L31" s="135"/>
      <c r="M31" s="136"/>
      <c r="N31" s="12"/>
      <c r="O31" s="30"/>
      <c r="T31" s="37"/>
    </row>
    <row r="32" spans="1:21" s="20" customFormat="1" ht="33" customHeight="1" thickBot="1">
      <c r="A32" s="17" t="s">
        <v>18</v>
      </c>
      <c r="B32" s="18"/>
      <c r="C32" s="79" t="s">
        <v>1060</v>
      </c>
      <c r="D32" s="79"/>
      <c r="E32" s="79"/>
      <c r="F32" s="79"/>
      <c r="G32" s="79"/>
      <c r="H32" s="79"/>
      <c r="I32" s="79"/>
      <c r="J32" s="79"/>
      <c r="K32" s="18" t="s">
        <v>19</v>
      </c>
      <c r="L32" s="80">
        <f>SUM(L10:L31)</f>
        <v>10963200</v>
      </c>
      <c r="M32" s="81"/>
      <c r="N32" s="19" t="s">
        <v>20</v>
      </c>
      <c r="O32" s="30"/>
      <c r="S32" s="32"/>
      <c r="T32" s="31"/>
    </row>
    <row r="33" spans="1:14" s="20" customFormat="1" ht="22.5" customHeight="1">
      <c r="A33" s="82" t="s">
        <v>21</v>
      </c>
      <c r="B33" s="83"/>
      <c r="C33" s="83"/>
      <c r="D33" s="83"/>
      <c r="E33" s="83"/>
      <c r="F33" s="83"/>
      <c r="G33" s="83"/>
      <c r="H33" s="84"/>
      <c r="I33" s="83" t="s">
        <v>22</v>
      </c>
      <c r="J33" s="83"/>
      <c r="K33" s="83"/>
      <c r="L33" s="83"/>
      <c r="M33" s="83"/>
      <c r="N33" s="85"/>
    </row>
    <row r="34" spans="1:14" s="9" customFormat="1" ht="20.100000000000001" customHeight="1">
      <c r="A34" s="67" t="s">
        <v>23</v>
      </c>
      <c r="B34" s="68"/>
      <c r="C34" s="68"/>
      <c r="D34" s="68" t="s">
        <v>24</v>
      </c>
      <c r="E34" s="68"/>
      <c r="F34" s="68" t="s">
        <v>24</v>
      </c>
      <c r="G34" s="69"/>
      <c r="H34" s="21" t="s">
        <v>25</v>
      </c>
      <c r="I34" s="70" t="s">
        <v>26</v>
      </c>
      <c r="J34" s="68"/>
      <c r="K34" s="68" t="s">
        <v>26</v>
      </c>
      <c r="L34" s="68"/>
      <c r="M34" s="68" t="s">
        <v>24</v>
      </c>
      <c r="N34" s="71"/>
    </row>
    <row r="35" spans="1:14" s="9" customFormat="1" ht="20.100000000000001" customHeight="1">
      <c r="A35" s="58" t="s">
        <v>27</v>
      </c>
      <c r="B35" s="59"/>
      <c r="C35" s="59"/>
      <c r="D35" s="59" t="s">
        <v>28</v>
      </c>
      <c r="E35" s="59"/>
      <c r="F35" s="59" t="s">
        <v>29</v>
      </c>
      <c r="G35" s="60"/>
      <c r="H35" s="22" t="s">
        <v>30</v>
      </c>
      <c r="I35" s="64" t="s">
        <v>31</v>
      </c>
      <c r="J35" s="65"/>
      <c r="K35" s="66" t="s">
        <v>32</v>
      </c>
      <c r="L35" s="65"/>
      <c r="M35" s="60" t="s">
        <v>33</v>
      </c>
      <c r="N35" s="63"/>
    </row>
    <row r="36" spans="1:14" s="9" customFormat="1" ht="20.100000000000001" customHeight="1">
      <c r="A36" s="58" t="s">
        <v>34</v>
      </c>
      <c r="B36" s="59"/>
      <c r="C36" s="59"/>
      <c r="D36" s="59" t="s">
        <v>34</v>
      </c>
      <c r="E36" s="59"/>
      <c r="F36" s="59" t="s">
        <v>34</v>
      </c>
      <c r="G36" s="60"/>
      <c r="H36" s="22" t="s">
        <v>35</v>
      </c>
      <c r="I36" s="61" t="s">
        <v>34</v>
      </c>
      <c r="J36" s="62"/>
      <c r="K36" s="60" t="s">
        <v>34</v>
      </c>
      <c r="L36" s="62"/>
      <c r="M36" s="60" t="s">
        <v>34</v>
      </c>
      <c r="N36" s="63"/>
    </row>
    <row r="37" spans="1:14" s="9" customFormat="1" ht="20.100000000000001" customHeight="1">
      <c r="A37" s="58" t="s">
        <v>36</v>
      </c>
      <c r="B37" s="59"/>
      <c r="C37" s="59"/>
      <c r="D37" s="59" t="s">
        <v>36</v>
      </c>
      <c r="E37" s="59"/>
      <c r="F37" s="59" t="s">
        <v>36</v>
      </c>
      <c r="G37" s="60"/>
      <c r="H37" s="22" t="s">
        <v>36</v>
      </c>
      <c r="I37" s="61" t="s">
        <v>36</v>
      </c>
      <c r="J37" s="62"/>
      <c r="K37" s="60" t="s">
        <v>36</v>
      </c>
      <c r="L37" s="62"/>
      <c r="M37" s="60" t="s">
        <v>36</v>
      </c>
      <c r="N37" s="63"/>
    </row>
    <row r="38" spans="1:14" s="9" customFormat="1" ht="9.75" customHeight="1">
      <c r="A38" s="23"/>
      <c r="B38" s="24"/>
      <c r="C38" s="25"/>
      <c r="D38" s="49"/>
      <c r="E38" s="49"/>
      <c r="F38" s="49"/>
      <c r="G38" s="50"/>
      <c r="H38" s="26"/>
      <c r="I38" s="51"/>
      <c r="J38" s="52"/>
      <c r="K38" s="50"/>
      <c r="L38" s="52"/>
      <c r="M38" s="50"/>
      <c r="N38" s="53"/>
    </row>
    <row r="39" spans="1:14" s="9" customFormat="1" ht="22.5" customHeight="1" thickBot="1">
      <c r="A39" s="54" t="s">
        <v>37</v>
      </c>
      <c r="B39" s="55"/>
      <c r="C39" s="55"/>
      <c r="D39" s="55" t="s">
        <v>37</v>
      </c>
      <c r="E39" s="55"/>
      <c r="F39" s="55" t="s">
        <v>37</v>
      </c>
      <c r="G39" s="47"/>
      <c r="H39" s="27" t="s">
        <v>38</v>
      </c>
      <c r="I39" s="56" t="s">
        <v>37</v>
      </c>
      <c r="J39" s="57"/>
      <c r="K39" s="47" t="s">
        <v>37</v>
      </c>
      <c r="L39" s="57"/>
      <c r="M39" s="47" t="s">
        <v>37</v>
      </c>
      <c r="N39" s="48"/>
    </row>
    <row r="40" spans="1:14" s="9" customFormat="1" ht="18.75" thickTop="1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  <row r="101" spans="12:13" s="9" customFormat="1" ht="18">
      <c r="L101" s="28"/>
      <c r="M101" s="28"/>
    </row>
  </sheetData>
  <mergeCells count="121">
    <mergeCell ref="M39:N39"/>
    <mergeCell ref="D38:E38"/>
    <mergeCell ref="F38:G38"/>
    <mergeCell ref="I38:J38"/>
    <mergeCell ref="K38:L38"/>
    <mergeCell ref="M38:N38"/>
    <mergeCell ref="A39:C39"/>
    <mergeCell ref="D39:E39"/>
    <mergeCell ref="F39:G39"/>
    <mergeCell ref="I39:J39"/>
    <mergeCell ref="K39:L39"/>
    <mergeCell ref="A37:C37"/>
    <mergeCell ref="D37:E37"/>
    <mergeCell ref="F37:G37"/>
    <mergeCell ref="I37:J37"/>
    <mergeCell ref="K37:L37"/>
    <mergeCell ref="M37:N37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C32:J32"/>
    <mergeCell ref="L32:M32"/>
    <mergeCell ref="A33:H33"/>
    <mergeCell ref="I33:N33"/>
    <mergeCell ref="A34:C34"/>
    <mergeCell ref="D34:E34"/>
    <mergeCell ref="F34:G34"/>
    <mergeCell ref="I34:J34"/>
    <mergeCell ref="K34:L34"/>
    <mergeCell ref="M34:N34"/>
    <mergeCell ref="C30:D30"/>
    <mergeCell ref="E30:K30"/>
    <mergeCell ref="L30:M30"/>
    <mergeCell ref="C31:D31"/>
    <mergeCell ref="E31:K31"/>
    <mergeCell ref="L31:M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9D3CA-6630-4E8F-86A8-20B4E8E2C5FF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4592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4499</v>
      </c>
      <c r="C10" s="72" t="s">
        <v>16</v>
      </c>
      <c r="D10" s="73"/>
      <c r="E10" s="74" t="s">
        <v>4616</v>
      </c>
      <c r="F10" s="75"/>
      <c r="G10" s="75"/>
      <c r="H10" s="75"/>
      <c r="I10" s="75"/>
      <c r="J10" s="75"/>
      <c r="K10" s="76"/>
      <c r="L10" s="77">
        <v>1500000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4524</v>
      </c>
      <c r="C11" s="72" t="s">
        <v>16</v>
      </c>
      <c r="D11" s="73"/>
      <c r="E11" s="74" t="s">
        <v>4617</v>
      </c>
      <c r="F11" s="75"/>
      <c r="G11" s="75"/>
      <c r="H11" s="75"/>
      <c r="I11" s="75"/>
      <c r="J11" s="75"/>
      <c r="K11" s="76"/>
      <c r="L11" s="77">
        <v>1500000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4524</v>
      </c>
      <c r="C12" s="72" t="s">
        <v>16</v>
      </c>
      <c r="D12" s="73"/>
      <c r="E12" s="74" t="s">
        <v>4618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4560</v>
      </c>
      <c r="C13" s="72" t="s">
        <v>16</v>
      </c>
      <c r="D13" s="73"/>
      <c r="E13" s="74" t="s">
        <v>4619</v>
      </c>
      <c r="F13" s="75"/>
      <c r="G13" s="75"/>
      <c r="H13" s="75"/>
      <c r="I13" s="75"/>
      <c r="J13" s="75"/>
      <c r="K13" s="76"/>
      <c r="L13" s="77">
        <v>1530000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4524</v>
      </c>
      <c r="C14" s="72">
        <v>44</v>
      </c>
      <c r="D14" s="73"/>
      <c r="E14" s="74" t="s">
        <v>4620</v>
      </c>
      <c r="F14" s="75"/>
      <c r="G14" s="75"/>
      <c r="H14" s="75"/>
      <c r="I14" s="75"/>
      <c r="J14" s="75"/>
      <c r="K14" s="76"/>
      <c r="L14" s="77">
        <v>3500000</v>
      </c>
      <c r="M14" s="78"/>
      <c r="N14" s="43" t="s">
        <v>739</v>
      </c>
      <c r="O14" s="30"/>
    </row>
    <row r="15" spans="1:20" s="3" customFormat="1" ht="25.5" customHeight="1">
      <c r="A15" s="13">
        <v>6</v>
      </c>
      <c r="B15" s="11" t="s">
        <v>4454</v>
      </c>
      <c r="C15" s="72">
        <v>42002346</v>
      </c>
      <c r="D15" s="73"/>
      <c r="E15" s="74" t="s">
        <v>4621</v>
      </c>
      <c r="F15" s="75"/>
      <c r="G15" s="75"/>
      <c r="H15" s="75"/>
      <c r="I15" s="75"/>
      <c r="J15" s="75"/>
      <c r="K15" s="76"/>
      <c r="L15" s="77">
        <v>56904150</v>
      </c>
      <c r="M15" s="78"/>
      <c r="N15" s="43" t="s">
        <v>739</v>
      </c>
      <c r="O15" s="30"/>
    </row>
    <row r="16" spans="1:20" s="3" customFormat="1" ht="25.5" customHeight="1">
      <c r="A16" s="13">
        <v>7</v>
      </c>
      <c r="B16" s="11" t="s">
        <v>4454</v>
      </c>
      <c r="C16" s="72">
        <v>42002345</v>
      </c>
      <c r="D16" s="73"/>
      <c r="E16" s="74" t="s">
        <v>4622</v>
      </c>
      <c r="F16" s="75"/>
      <c r="G16" s="75"/>
      <c r="H16" s="75"/>
      <c r="I16" s="75"/>
      <c r="J16" s="75"/>
      <c r="K16" s="76"/>
      <c r="L16" s="77">
        <v>56904150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4592</v>
      </c>
      <c r="C17" s="72">
        <v>124160</v>
      </c>
      <c r="D17" s="73"/>
      <c r="E17" s="74" t="s">
        <v>4623</v>
      </c>
      <c r="F17" s="75"/>
      <c r="G17" s="75"/>
      <c r="H17" s="75"/>
      <c r="I17" s="75"/>
      <c r="J17" s="75"/>
      <c r="K17" s="76"/>
      <c r="L17" s="77">
        <v>22809999</v>
      </c>
      <c r="M17" s="78"/>
      <c r="N17" s="43" t="s">
        <v>152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4592</v>
      </c>
      <c r="C18" s="72">
        <v>504854</v>
      </c>
      <c r="D18" s="73"/>
      <c r="E18" s="74" t="s">
        <v>4624</v>
      </c>
      <c r="F18" s="75"/>
      <c r="G18" s="75"/>
      <c r="H18" s="75"/>
      <c r="I18" s="75"/>
      <c r="J18" s="75"/>
      <c r="K18" s="76"/>
      <c r="L18" s="77">
        <v>7700000</v>
      </c>
      <c r="M18" s="78"/>
      <c r="N18" s="43" t="s">
        <v>152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4323</v>
      </c>
      <c r="C19" s="72">
        <v>649</v>
      </c>
      <c r="D19" s="73"/>
      <c r="E19" s="74" t="s">
        <v>4625</v>
      </c>
      <c r="F19" s="75"/>
      <c r="G19" s="75"/>
      <c r="H19" s="75"/>
      <c r="I19" s="75"/>
      <c r="J19" s="75"/>
      <c r="K19" s="76"/>
      <c r="L19" s="77">
        <v>18200000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4158</v>
      </c>
      <c r="C20" s="72">
        <v>603</v>
      </c>
      <c r="D20" s="73"/>
      <c r="E20" s="74" t="s">
        <v>4626</v>
      </c>
      <c r="F20" s="75"/>
      <c r="G20" s="75"/>
      <c r="H20" s="75"/>
      <c r="I20" s="75"/>
      <c r="J20" s="75"/>
      <c r="K20" s="76"/>
      <c r="L20" s="77">
        <v>19200000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4140</v>
      </c>
      <c r="C21" s="72">
        <v>605</v>
      </c>
      <c r="D21" s="73"/>
      <c r="E21" s="74" t="s">
        <v>4627</v>
      </c>
      <c r="F21" s="75"/>
      <c r="G21" s="75"/>
      <c r="H21" s="75"/>
      <c r="I21" s="75"/>
      <c r="J21" s="75"/>
      <c r="K21" s="76"/>
      <c r="L21" s="77">
        <v>15480000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4336</v>
      </c>
      <c r="C22" s="72">
        <v>665</v>
      </c>
      <c r="D22" s="73"/>
      <c r="E22" s="74" t="s">
        <v>4628</v>
      </c>
      <c r="F22" s="75"/>
      <c r="G22" s="75"/>
      <c r="H22" s="75"/>
      <c r="I22" s="75"/>
      <c r="J22" s="75"/>
      <c r="K22" s="76"/>
      <c r="L22" s="77">
        <v>19200000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4568</v>
      </c>
      <c r="C23" s="72">
        <v>111</v>
      </c>
      <c r="D23" s="73"/>
      <c r="E23" s="74" t="s">
        <v>4629</v>
      </c>
      <c r="F23" s="75"/>
      <c r="G23" s="75"/>
      <c r="H23" s="75"/>
      <c r="I23" s="75"/>
      <c r="J23" s="75"/>
      <c r="K23" s="76"/>
      <c r="L23" s="77">
        <v>2000000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4582</v>
      </c>
      <c r="C24" s="72" t="s">
        <v>16</v>
      </c>
      <c r="D24" s="73"/>
      <c r="E24" s="74" t="s">
        <v>4630</v>
      </c>
      <c r="F24" s="75"/>
      <c r="G24" s="75"/>
      <c r="H24" s="75"/>
      <c r="I24" s="75"/>
      <c r="J24" s="75"/>
      <c r="K24" s="76"/>
      <c r="L24" s="77">
        <v>1500000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4582</v>
      </c>
      <c r="C25" s="72" t="s">
        <v>16</v>
      </c>
      <c r="D25" s="73"/>
      <c r="E25" s="74" t="s">
        <v>4631</v>
      </c>
      <c r="F25" s="75"/>
      <c r="G25" s="75"/>
      <c r="H25" s="75"/>
      <c r="I25" s="75"/>
      <c r="J25" s="75"/>
      <c r="K25" s="76"/>
      <c r="L25" s="77">
        <v>1400000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4568</v>
      </c>
      <c r="C26" s="72" t="s">
        <v>16</v>
      </c>
      <c r="D26" s="73"/>
      <c r="E26" s="74" t="s">
        <v>4632</v>
      </c>
      <c r="F26" s="75"/>
      <c r="G26" s="75"/>
      <c r="H26" s="75"/>
      <c r="I26" s="75"/>
      <c r="J26" s="75"/>
      <c r="K26" s="76"/>
      <c r="L26" s="77">
        <v>1260000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4560</v>
      </c>
      <c r="C27" s="72" t="s">
        <v>16</v>
      </c>
      <c r="D27" s="73"/>
      <c r="E27" s="74" t="s">
        <v>4633</v>
      </c>
      <c r="F27" s="75"/>
      <c r="G27" s="75"/>
      <c r="H27" s="75"/>
      <c r="I27" s="75"/>
      <c r="J27" s="75"/>
      <c r="K27" s="76"/>
      <c r="L27" s="77">
        <v>1500000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4560</v>
      </c>
      <c r="C28" s="72" t="s">
        <v>16</v>
      </c>
      <c r="D28" s="73"/>
      <c r="E28" s="74" t="s">
        <v>4634</v>
      </c>
      <c r="F28" s="75"/>
      <c r="G28" s="75"/>
      <c r="H28" s="75"/>
      <c r="I28" s="75"/>
      <c r="J28" s="75"/>
      <c r="K28" s="76"/>
      <c r="L28" s="77">
        <v>1320000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4582</v>
      </c>
      <c r="C29" s="72" t="s">
        <v>16</v>
      </c>
      <c r="D29" s="73"/>
      <c r="E29" s="74" t="s">
        <v>4635</v>
      </c>
      <c r="F29" s="75"/>
      <c r="G29" s="75"/>
      <c r="H29" s="75"/>
      <c r="I29" s="75"/>
      <c r="J29" s="75"/>
      <c r="K29" s="76"/>
      <c r="L29" s="77">
        <v>990000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20</v>
      </c>
      <c r="B30" s="11" t="s">
        <v>4592</v>
      </c>
      <c r="C30" s="72">
        <v>56</v>
      </c>
      <c r="D30" s="73"/>
      <c r="E30" s="74" t="s">
        <v>4636</v>
      </c>
      <c r="F30" s="75"/>
      <c r="G30" s="75"/>
      <c r="H30" s="75"/>
      <c r="I30" s="75"/>
      <c r="J30" s="75"/>
      <c r="K30" s="76"/>
      <c r="L30" s="77">
        <v>15060000</v>
      </c>
      <c r="M30" s="78"/>
      <c r="N30" s="43" t="s">
        <v>4637</v>
      </c>
      <c r="O30" s="30"/>
      <c r="T30" s="37"/>
    </row>
    <row r="31" spans="1:21" s="20" customFormat="1" ht="33" customHeight="1" thickBot="1">
      <c r="A31" s="17"/>
      <c r="B31" s="18"/>
      <c r="C31" s="79" t="s">
        <v>4638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250358299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0">
    <tabColor theme="2"/>
  </sheetPr>
  <dimension ref="A1:U101"/>
  <sheetViews>
    <sheetView rightToLeft="1" zoomScale="70" zoomScaleNormal="70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979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918</v>
      </c>
      <c r="C10" s="72">
        <v>580</v>
      </c>
      <c r="D10" s="73"/>
      <c r="E10" s="74" t="s">
        <v>1032</v>
      </c>
      <c r="F10" s="75"/>
      <c r="G10" s="75"/>
      <c r="H10" s="75"/>
      <c r="I10" s="75"/>
      <c r="J10" s="75"/>
      <c r="K10" s="76"/>
      <c r="L10" s="135">
        <v>1300000</v>
      </c>
      <c r="M10" s="136"/>
      <c r="N10" s="12" t="s">
        <v>43</v>
      </c>
      <c r="O10" s="30"/>
      <c r="R10" s="14"/>
    </row>
    <row r="11" spans="1:20" s="3" customFormat="1" ht="25.5" customHeight="1">
      <c r="A11" s="13">
        <v>2</v>
      </c>
      <c r="B11" s="11" t="s">
        <v>913</v>
      </c>
      <c r="C11" s="72">
        <v>893</v>
      </c>
      <c r="D11" s="73"/>
      <c r="E11" s="74" t="s">
        <v>1033</v>
      </c>
      <c r="F11" s="75"/>
      <c r="G11" s="75"/>
      <c r="H11" s="75"/>
      <c r="I11" s="75"/>
      <c r="J11" s="75"/>
      <c r="K11" s="76"/>
      <c r="L11" s="135">
        <v>4620000</v>
      </c>
      <c r="M11" s="136"/>
      <c r="N11" s="12" t="s">
        <v>258</v>
      </c>
      <c r="O11" s="30"/>
      <c r="R11" s="14"/>
    </row>
    <row r="12" spans="1:20" s="3" customFormat="1" ht="25.5" customHeight="1">
      <c r="A12" s="13">
        <v>3</v>
      </c>
      <c r="B12" s="11" t="s">
        <v>913</v>
      </c>
      <c r="C12" s="72">
        <v>356</v>
      </c>
      <c r="D12" s="73"/>
      <c r="E12" s="74" t="s">
        <v>1034</v>
      </c>
      <c r="F12" s="75"/>
      <c r="G12" s="75"/>
      <c r="H12" s="75"/>
      <c r="I12" s="75"/>
      <c r="J12" s="75"/>
      <c r="K12" s="76"/>
      <c r="L12" s="135">
        <v>1500000</v>
      </c>
      <c r="M12" s="136"/>
      <c r="N12" s="12" t="s">
        <v>114</v>
      </c>
      <c r="O12" s="30"/>
      <c r="R12" s="14"/>
    </row>
    <row r="13" spans="1:20" s="3" customFormat="1" ht="25.5" customHeight="1">
      <c r="A13" s="13">
        <v>4</v>
      </c>
      <c r="B13" s="11" t="s">
        <v>911</v>
      </c>
      <c r="C13" s="72">
        <v>4273</v>
      </c>
      <c r="D13" s="73"/>
      <c r="E13" s="74" t="s">
        <v>1037</v>
      </c>
      <c r="F13" s="75"/>
      <c r="G13" s="75"/>
      <c r="H13" s="75"/>
      <c r="I13" s="75"/>
      <c r="J13" s="75"/>
      <c r="K13" s="76"/>
      <c r="L13" s="135">
        <v>1950000</v>
      </c>
      <c r="M13" s="136"/>
      <c r="N13" s="12" t="s">
        <v>114</v>
      </c>
      <c r="O13" s="30"/>
      <c r="R13" s="14"/>
    </row>
    <row r="14" spans="1:20" s="3" customFormat="1" ht="25.5" customHeight="1">
      <c r="A14" s="13">
        <v>5</v>
      </c>
      <c r="B14" s="11" t="s">
        <v>911</v>
      </c>
      <c r="C14" s="142" t="s">
        <v>1035</v>
      </c>
      <c r="D14" s="73"/>
      <c r="E14" s="74" t="s">
        <v>1036</v>
      </c>
      <c r="F14" s="75"/>
      <c r="G14" s="75"/>
      <c r="H14" s="75"/>
      <c r="I14" s="75"/>
      <c r="J14" s="75"/>
      <c r="K14" s="76"/>
      <c r="L14" s="135">
        <v>30000000</v>
      </c>
      <c r="M14" s="136"/>
      <c r="N14" s="12" t="s">
        <v>114</v>
      </c>
      <c r="O14" s="30"/>
    </row>
    <row r="15" spans="1:20" s="3" customFormat="1" ht="25.5" customHeight="1">
      <c r="A15" s="13">
        <v>6</v>
      </c>
      <c r="B15" s="11" t="s">
        <v>911</v>
      </c>
      <c r="C15" s="72">
        <v>896</v>
      </c>
      <c r="D15" s="73"/>
      <c r="E15" s="74" t="s">
        <v>1038</v>
      </c>
      <c r="F15" s="75"/>
      <c r="G15" s="75"/>
      <c r="H15" s="75"/>
      <c r="I15" s="75"/>
      <c r="J15" s="75"/>
      <c r="K15" s="76"/>
      <c r="L15" s="130">
        <v>2200000</v>
      </c>
      <c r="M15" s="131"/>
      <c r="N15" s="12" t="s">
        <v>258</v>
      </c>
      <c r="O15" s="30" t="s">
        <v>100</v>
      </c>
    </row>
    <row r="16" spans="1:20" s="3" customFormat="1" ht="25.5" customHeight="1">
      <c r="A16" s="13">
        <v>7</v>
      </c>
      <c r="B16" s="11" t="s">
        <v>911</v>
      </c>
      <c r="C16" s="72">
        <v>5877</v>
      </c>
      <c r="D16" s="73"/>
      <c r="E16" s="74" t="s">
        <v>1039</v>
      </c>
      <c r="F16" s="75"/>
      <c r="G16" s="75"/>
      <c r="H16" s="75"/>
      <c r="I16" s="75"/>
      <c r="J16" s="75"/>
      <c r="K16" s="76"/>
      <c r="L16" s="130">
        <v>2300000</v>
      </c>
      <c r="M16" s="131"/>
      <c r="N16" s="12" t="s">
        <v>114</v>
      </c>
      <c r="O16" s="30" t="s">
        <v>100</v>
      </c>
      <c r="T16" s="37"/>
    </row>
    <row r="17" spans="1:21" s="3" customFormat="1" ht="25.5" customHeight="1">
      <c r="A17" s="13">
        <v>8</v>
      </c>
      <c r="B17" s="11" t="s">
        <v>982</v>
      </c>
      <c r="C17" s="72">
        <v>5891</v>
      </c>
      <c r="D17" s="73"/>
      <c r="E17" s="74" t="s">
        <v>1040</v>
      </c>
      <c r="F17" s="75"/>
      <c r="G17" s="75"/>
      <c r="H17" s="75"/>
      <c r="I17" s="75"/>
      <c r="J17" s="75"/>
      <c r="K17" s="76"/>
      <c r="L17" s="130">
        <v>2300000</v>
      </c>
      <c r="M17" s="131"/>
      <c r="N17" s="12" t="s">
        <v>114</v>
      </c>
      <c r="O17" s="30" t="s">
        <v>100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911</v>
      </c>
      <c r="C18" s="72">
        <v>2826</v>
      </c>
      <c r="D18" s="73"/>
      <c r="E18" s="74" t="s">
        <v>1041</v>
      </c>
      <c r="F18" s="75"/>
      <c r="G18" s="75"/>
      <c r="H18" s="75"/>
      <c r="I18" s="75"/>
      <c r="J18" s="75"/>
      <c r="K18" s="76"/>
      <c r="L18" s="130">
        <v>4830000</v>
      </c>
      <c r="M18" s="131"/>
      <c r="N18" s="12" t="s">
        <v>258</v>
      </c>
      <c r="O18" s="30" t="s">
        <v>100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911</v>
      </c>
      <c r="C19" s="72" t="s">
        <v>16</v>
      </c>
      <c r="D19" s="73"/>
      <c r="E19" s="74" t="s">
        <v>1042</v>
      </c>
      <c r="F19" s="75"/>
      <c r="G19" s="75"/>
      <c r="H19" s="75"/>
      <c r="I19" s="75"/>
      <c r="J19" s="75"/>
      <c r="K19" s="76"/>
      <c r="L19" s="130">
        <v>1950000</v>
      </c>
      <c r="M19" s="131"/>
      <c r="N19" s="12" t="s">
        <v>258</v>
      </c>
      <c r="O19" s="30" t="s">
        <v>100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918</v>
      </c>
      <c r="C20" s="72">
        <v>348</v>
      </c>
      <c r="D20" s="73"/>
      <c r="E20" s="74" t="s">
        <v>1043</v>
      </c>
      <c r="F20" s="75"/>
      <c r="G20" s="75"/>
      <c r="H20" s="75"/>
      <c r="I20" s="75"/>
      <c r="J20" s="75"/>
      <c r="K20" s="76"/>
      <c r="L20" s="135">
        <v>1000000</v>
      </c>
      <c r="M20" s="136"/>
      <c r="N20" s="12" t="s">
        <v>258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911</v>
      </c>
      <c r="C21" s="72" t="s">
        <v>16</v>
      </c>
      <c r="D21" s="73"/>
      <c r="E21" s="74" t="s">
        <v>1044</v>
      </c>
      <c r="F21" s="75"/>
      <c r="G21" s="75"/>
      <c r="H21" s="75"/>
      <c r="I21" s="75"/>
      <c r="J21" s="75"/>
      <c r="K21" s="76"/>
      <c r="L21" s="135">
        <v>17000000</v>
      </c>
      <c r="M21" s="136"/>
      <c r="N21" s="12" t="s">
        <v>106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901</v>
      </c>
      <c r="C22" s="72" t="s">
        <v>16</v>
      </c>
      <c r="D22" s="73"/>
      <c r="E22" s="74" t="s">
        <v>1045</v>
      </c>
      <c r="F22" s="75"/>
      <c r="G22" s="75"/>
      <c r="H22" s="75"/>
      <c r="I22" s="75"/>
      <c r="J22" s="75"/>
      <c r="K22" s="76"/>
      <c r="L22" s="135">
        <v>1650000</v>
      </c>
      <c r="M22" s="136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913</v>
      </c>
      <c r="C23" s="72" t="s">
        <v>16</v>
      </c>
      <c r="D23" s="73"/>
      <c r="E23" s="74" t="s">
        <v>1046</v>
      </c>
      <c r="F23" s="75"/>
      <c r="G23" s="75"/>
      <c r="H23" s="75"/>
      <c r="I23" s="75"/>
      <c r="J23" s="75"/>
      <c r="K23" s="76"/>
      <c r="L23" s="135">
        <v>1350000</v>
      </c>
      <c r="M23" s="136"/>
      <c r="N23" s="12" t="s">
        <v>17</v>
      </c>
      <c r="O23" s="30"/>
      <c r="T23" s="37"/>
    </row>
    <row r="24" spans="1:21" s="3" customFormat="1" ht="25.5" customHeight="1">
      <c r="A24" s="13">
        <v>15</v>
      </c>
      <c r="B24" s="11" t="s">
        <v>983</v>
      </c>
      <c r="C24" s="72" t="s">
        <v>16</v>
      </c>
      <c r="D24" s="73"/>
      <c r="E24" s="74" t="s">
        <v>1047</v>
      </c>
      <c r="F24" s="75"/>
      <c r="G24" s="75"/>
      <c r="H24" s="75"/>
      <c r="I24" s="75"/>
      <c r="J24" s="75"/>
      <c r="K24" s="76"/>
      <c r="L24" s="135">
        <v>1800000</v>
      </c>
      <c r="M24" s="136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992</v>
      </c>
      <c r="C25" s="72" t="s">
        <v>16</v>
      </c>
      <c r="D25" s="73"/>
      <c r="E25" s="74" t="s">
        <v>1048</v>
      </c>
      <c r="F25" s="75"/>
      <c r="G25" s="75"/>
      <c r="H25" s="75"/>
      <c r="I25" s="75"/>
      <c r="J25" s="75"/>
      <c r="K25" s="76"/>
      <c r="L25" s="135">
        <v>1535700</v>
      </c>
      <c r="M25" s="136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992</v>
      </c>
      <c r="C26" s="142" t="s">
        <v>16</v>
      </c>
      <c r="D26" s="73"/>
      <c r="E26" s="74" t="s">
        <v>1049</v>
      </c>
      <c r="F26" s="75"/>
      <c r="G26" s="75"/>
      <c r="H26" s="75"/>
      <c r="I26" s="75"/>
      <c r="J26" s="75"/>
      <c r="K26" s="76"/>
      <c r="L26" s="135">
        <v>1200000</v>
      </c>
      <c r="M26" s="136"/>
      <c r="N26" s="12" t="s">
        <v>17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/>
      <c r="C27" s="72"/>
      <c r="D27" s="73"/>
      <c r="E27" s="74"/>
      <c r="F27" s="75"/>
      <c r="G27" s="75"/>
      <c r="H27" s="75"/>
      <c r="I27" s="75"/>
      <c r="J27" s="75"/>
      <c r="K27" s="76"/>
      <c r="L27" s="135"/>
      <c r="M27" s="136"/>
      <c r="N27" s="12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135"/>
      <c r="M28" s="136"/>
      <c r="N28" s="12"/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135"/>
      <c r="M29" s="136"/>
      <c r="N29" s="12"/>
      <c r="O29" s="30"/>
      <c r="T29" s="37"/>
    </row>
    <row r="30" spans="1:21" s="3" customFormat="1" ht="25.5" customHeight="1">
      <c r="A30" s="13">
        <v>21</v>
      </c>
      <c r="B30" s="11"/>
      <c r="C30" s="72"/>
      <c r="D30" s="73"/>
      <c r="E30" s="74"/>
      <c r="F30" s="75"/>
      <c r="G30" s="75"/>
      <c r="H30" s="75"/>
      <c r="I30" s="75"/>
      <c r="J30" s="75"/>
      <c r="K30" s="76"/>
      <c r="L30" s="135"/>
      <c r="M30" s="136"/>
      <c r="N30" s="12"/>
      <c r="O30" s="30"/>
      <c r="T30" s="37"/>
    </row>
    <row r="31" spans="1:21" s="3" customFormat="1" ht="25.5" customHeight="1" thickBot="1">
      <c r="A31" s="13">
        <v>22</v>
      </c>
      <c r="B31" s="11"/>
      <c r="C31" s="72"/>
      <c r="D31" s="73"/>
      <c r="E31" s="74"/>
      <c r="F31" s="75"/>
      <c r="G31" s="75"/>
      <c r="H31" s="75"/>
      <c r="I31" s="75"/>
      <c r="J31" s="75"/>
      <c r="K31" s="76"/>
      <c r="L31" s="135"/>
      <c r="M31" s="136"/>
      <c r="N31" s="12"/>
      <c r="O31" s="30"/>
      <c r="T31" s="37"/>
    </row>
    <row r="32" spans="1:21" s="20" customFormat="1" ht="33" customHeight="1" thickBot="1">
      <c r="A32" s="17" t="s">
        <v>18</v>
      </c>
      <c r="B32" s="18"/>
      <c r="C32" s="79" t="s">
        <v>1050</v>
      </c>
      <c r="D32" s="79"/>
      <c r="E32" s="79"/>
      <c r="F32" s="79"/>
      <c r="G32" s="79"/>
      <c r="H32" s="79"/>
      <c r="I32" s="79"/>
      <c r="J32" s="79"/>
      <c r="K32" s="18" t="s">
        <v>19</v>
      </c>
      <c r="L32" s="80">
        <f>SUM(L10:L31)</f>
        <v>78485700</v>
      </c>
      <c r="M32" s="81"/>
      <c r="N32" s="19" t="s">
        <v>20</v>
      </c>
      <c r="O32" s="30"/>
      <c r="S32" s="32"/>
      <c r="T32" s="31"/>
    </row>
    <row r="33" spans="1:14" s="20" customFormat="1" ht="22.5" customHeight="1">
      <c r="A33" s="82" t="s">
        <v>21</v>
      </c>
      <c r="B33" s="83"/>
      <c r="C33" s="83"/>
      <c r="D33" s="83"/>
      <c r="E33" s="83"/>
      <c r="F33" s="83"/>
      <c r="G33" s="83"/>
      <c r="H33" s="84"/>
      <c r="I33" s="83" t="s">
        <v>22</v>
      </c>
      <c r="J33" s="83"/>
      <c r="K33" s="83"/>
      <c r="L33" s="83"/>
      <c r="M33" s="83"/>
      <c r="N33" s="85"/>
    </row>
    <row r="34" spans="1:14" s="9" customFormat="1" ht="20.100000000000001" customHeight="1">
      <c r="A34" s="67" t="s">
        <v>23</v>
      </c>
      <c r="B34" s="68"/>
      <c r="C34" s="68"/>
      <c r="D34" s="68" t="s">
        <v>24</v>
      </c>
      <c r="E34" s="68"/>
      <c r="F34" s="68" t="s">
        <v>24</v>
      </c>
      <c r="G34" s="69"/>
      <c r="H34" s="21" t="s">
        <v>25</v>
      </c>
      <c r="I34" s="70" t="s">
        <v>26</v>
      </c>
      <c r="J34" s="68"/>
      <c r="K34" s="68" t="s">
        <v>26</v>
      </c>
      <c r="L34" s="68"/>
      <c r="M34" s="68" t="s">
        <v>24</v>
      </c>
      <c r="N34" s="71"/>
    </row>
    <row r="35" spans="1:14" s="9" customFormat="1" ht="20.100000000000001" customHeight="1">
      <c r="A35" s="58" t="s">
        <v>27</v>
      </c>
      <c r="B35" s="59"/>
      <c r="C35" s="59"/>
      <c r="D35" s="59" t="s">
        <v>28</v>
      </c>
      <c r="E35" s="59"/>
      <c r="F35" s="59" t="s">
        <v>29</v>
      </c>
      <c r="G35" s="60"/>
      <c r="H35" s="22" t="s">
        <v>30</v>
      </c>
      <c r="I35" s="64" t="s">
        <v>31</v>
      </c>
      <c r="J35" s="65"/>
      <c r="K35" s="66" t="s">
        <v>32</v>
      </c>
      <c r="L35" s="65"/>
      <c r="M35" s="60" t="s">
        <v>33</v>
      </c>
      <c r="N35" s="63"/>
    </row>
    <row r="36" spans="1:14" s="9" customFormat="1" ht="20.100000000000001" customHeight="1">
      <c r="A36" s="58" t="s">
        <v>34</v>
      </c>
      <c r="B36" s="59"/>
      <c r="C36" s="59"/>
      <c r="D36" s="59" t="s">
        <v>34</v>
      </c>
      <c r="E36" s="59"/>
      <c r="F36" s="59" t="s">
        <v>34</v>
      </c>
      <c r="G36" s="60"/>
      <c r="H36" s="22" t="s">
        <v>35</v>
      </c>
      <c r="I36" s="61" t="s">
        <v>34</v>
      </c>
      <c r="J36" s="62"/>
      <c r="K36" s="60" t="s">
        <v>34</v>
      </c>
      <c r="L36" s="62"/>
      <c r="M36" s="60" t="s">
        <v>34</v>
      </c>
      <c r="N36" s="63"/>
    </row>
    <row r="37" spans="1:14" s="9" customFormat="1" ht="20.100000000000001" customHeight="1">
      <c r="A37" s="58" t="s">
        <v>36</v>
      </c>
      <c r="B37" s="59"/>
      <c r="C37" s="59"/>
      <c r="D37" s="59" t="s">
        <v>36</v>
      </c>
      <c r="E37" s="59"/>
      <c r="F37" s="59" t="s">
        <v>36</v>
      </c>
      <c r="G37" s="60"/>
      <c r="H37" s="22" t="s">
        <v>36</v>
      </c>
      <c r="I37" s="61" t="s">
        <v>36</v>
      </c>
      <c r="J37" s="62"/>
      <c r="K37" s="60" t="s">
        <v>36</v>
      </c>
      <c r="L37" s="62"/>
      <c r="M37" s="60" t="s">
        <v>36</v>
      </c>
      <c r="N37" s="63"/>
    </row>
    <row r="38" spans="1:14" s="9" customFormat="1" ht="9.75" customHeight="1">
      <c r="A38" s="23"/>
      <c r="B38" s="24"/>
      <c r="C38" s="25"/>
      <c r="D38" s="49"/>
      <c r="E38" s="49"/>
      <c r="F38" s="49"/>
      <c r="G38" s="50"/>
      <c r="H38" s="26"/>
      <c r="I38" s="51"/>
      <c r="J38" s="52"/>
      <c r="K38" s="50"/>
      <c r="L38" s="52"/>
      <c r="M38" s="50"/>
      <c r="N38" s="53"/>
    </row>
    <row r="39" spans="1:14" s="9" customFormat="1" ht="22.5" customHeight="1" thickBot="1">
      <c r="A39" s="54" t="s">
        <v>37</v>
      </c>
      <c r="B39" s="55"/>
      <c r="C39" s="55"/>
      <c r="D39" s="55" t="s">
        <v>37</v>
      </c>
      <c r="E39" s="55"/>
      <c r="F39" s="55" t="s">
        <v>37</v>
      </c>
      <c r="G39" s="47"/>
      <c r="H39" s="27" t="s">
        <v>38</v>
      </c>
      <c r="I39" s="56" t="s">
        <v>37</v>
      </c>
      <c r="J39" s="57"/>
      <c r="K39" s="47" t="s">
        <v>37</v>
      </c>
      <c r="L39" s="57"/>
      <c r="M39" s="47" t="s">
        <v>37</v>
      </c>
      <c r="N39" s="48"/>
    </row>
    <row r="40" spans="1:14" s="9" customFormat="1" ht="18.75" thickTop="1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  <row r="101" spans="12:13" s="9" customFormat="1" ht="18">
      <c r="L101" s="28"/>
      <c r="M101" s="28"/>
    </row>
  </sheetData>
  <mergeCells count="121">
    <mergeCell ref="M39:N39"/>
    <mergeCell ref="D38:E38"/>
    <mergeCell ref="F38:G38"/>
    <mergeCell ref="I38:J38"/>
    <mergeCell ref="K38:L38"/>
    <mergeCell ref="M38:N38"/>
    <mergeCell ref="A39:C39"/>
    <mergeCell ref="D39:E39"/>
    <mergeCell ref="F39:G39"/>
    <mergeCell ref="I39:J39"/>
    <mergeCell ref="K39:L39"/>
    <mergeCell ref="A37:C37"/>
    <mergeCell ref="D37:E37"/>
    <mergeCell ref="F37:G37"/>
    <mergeCell ref="I37:J37"/>
    <mergeCell ref="K37:L37"/>
    <mergeCell ref="M37:N37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C32:J32"/>
    <mergeCell ref="L32:M32"/>
    <mergeCell ref="A33:H33"/>
    <mergeCell ref="I33:N33"/>
    <mergeCell ref="A34:C34"/>
    <mergeCell ref="D34:E34"/>
    <mergeCell ref="F34:G34"/>
    <mergeCell ref="I34:J34"/>
    <mergeCell ref="K34:L34"/>
    <mergeCell ref="M34:N34"/>
    <mergeCell ref="C30:D30"/>
    <mergeCell ref="E30:K30"/>
    <mergeCell ref="L30:M30"/>
    <mergeCell ref="C31:D31"/>
    <mergeCell ref="E31:K31"/>
    <mergeCell ref="L31:M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1">
    <tabColor theme="2"/>
  </sheetPr>
  <dimension ref="A1:U101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979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918</v>
      </c>
      <c r="C10" s="72">
        <v>5827</v>
      </c>
      <c r="D10" s="73"/>
      <c r="E10" s="74" t="s">
        <v>1006</v>
      </c>
      <c r="F10" s="75"/>
      <c r="G10" s="75"/>
      <c r="H10" s="75"/>
      <c r="I10" s="75"/>
      <c r="J10" s="75"/>
      <c r="K10" s="76"/>
      <c r="L10" s="130">
        <v>2300000</v>
      </c>
      <c r="M10" s="131"/>
      <c r="N10" s="12" t="s">
        <v>114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823</v>
      </c>
      <c r="C11" s="72">
        <v>5780</v>
      </c>
      <c r="D11" s="73"/>
      <c r="E11" s="74" t="s">
        <v>1007</v>
      </c>
      <c r="F11" s="75"/>
      <c r="G11" s="75"/>
      <c r="H11" s="75"/>
      <c r="I11" s="75"/>
      <c r="J11" s="75"/>
      <c r="K11" s="76"/>
      <c r="L11" s="130">
        <v>2700000</v>
      </c>
      <c r="M11" s="131"/>
      <c r="N11" s="12" t="s">
        <v>114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901</v>
      </c>
      <c r="C12" s="72" t="s">
        <v>16</v>
      </c>
      <c r="D12" s="73"/>
      <c r="E12" s="74" t="s">
        <v>1008</v>
      </c>
      <c r="F12" s="75"/>
      <c r="G12" s="75"/>
      <c r="H12" s="75"/>
      <c r="I12" s="75"/>
      <c r="J12" s="75"/>
      <c r="K12" s="76"/>
      <c r="L12" s="130">
        <v>2500000</v>
      </c>
      <c r="M12" s="131"/>
      <c r="N12" s="12" t="s">
        <v>17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992</v>
      </c>
      <c r="C13" s="72">
        <v>946</v>
      </c>
      <c r="D13" s="73"/>
      <c r="E13" s="74" t="s">
        <v>1009</v>
      </c>
      <c r="F13" s="75"/>
      <c r="G13" s="75"/>
      <c r="H13" s="75"/>
      <c r="I13" s="75"/>
      <c r="J13" s="75"/>
      <c r="K13" s="76"/>
      <c r="L13" s="130">
        <v>900000</v>
      </c>
      <c r="M13" s="131"/>
      <c r="N13" s="12" t="s">
        <v>114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840</v>
      </c>
      <c r="C14" s="142" t="s">
        <v>1010</v>
      </c>
      <c r="D14" s="73"/>
      <c r="E14" s="74" t="s">
        <v>1011</v>
      </c>
      <c r="F14" s="75"/>
      <c r="G14" s="75"/>
      <c r="H14" s="75"/>
      <c r="I14" s="75"/>
      <c r="J14" s="75"/>
      <c r="K14" s="76"/>
      <c r="L14" s="130">
        <v>4500000</v>
      </c>
      <c r="M14" s="131"/>
      <c r="N14" s="12" t="s">
        <v>106</v>
      </c>
      <c r="O14" s="30" t="s">
        <v>100</v>
      </c>
    </row>
    <row r="15" spans="1:20" s="3" customFormat="1" ht="25.5" customHeight="1">
      <c r="A15" s="13">
        <v>6</v>
      </c>
      <c r="B15" s="11" t="s">
        <v>901</v>
      </c>
      <c r="C15" s="72">
        <v>7731</v>
      </c>
      <c r="D15" s="73"/>
      <c r="E15" s="74" t="s">
        <v>1013</v>
      </c>
      <c r="F15" s="75"/>
      <c r="G15" s="75"/>
      <c r="H15" s="75"/>
      <c r="I15" s="75"/>
      <c r="J15" s="75"/>
      <c r="K15" s="76"/>
      <c r="L15" s="130">
        <v>1500000</v>
      </c>
      <c r="M15" s="131"/>
      <c r="N15" s="12" t="s">
        <v>17</v>
      </c>
      <c r="O15" s="30" t="s">
        <v>100</v>
      </c>
    </row>
    <row r="16" spans="1:20" s="3" customFormat="1" ht="25.5" customHeight="1">
      <c r="A16" s="13">
        <v>7</v>
      </c>
      <c r="B16" s="11" t="s">
        <v>901</v>
      </c>
      <c r="C16" s="72">
        <v>2343</v>
      </c>
      <c r="D16" s="73"/>
      <c r="E16" s="74" t="s">
        <v>1014</v>
      </c>
      <c r="F16" s="75"/>
      <c r="G16" s="75"/>
      <c r="H16" s="75"/>
      <c r="I16" s="75"/>
      <c r="J16" s="75"/>
      <c r="K16" s="76"/>
      <c r="L16" s="130">
        <v>1000000</v>
      </c>
      <c r="M16" s="131"/>
      <c r="N16" s="12" t="s">
        <v>43</v>
      </c>
      <c r="O16" s="30" t="s">
        <v>100</v>
      </c>
      <c r="T16" s="37"/>
    </row>
    <row r="17" spans="1:21" s="3" customFormat="1" ht="25.5" customHeight="1">
      <c r="A17" s="13">
        <v>8</v>
      </c>
      <c r="B17" s="11" t="s">
        <v>837</v>
      </c>
      <c r="C17" s="72">
        <v>2324</v>
      </c>
      <c r="D17" s="73"/>
      <c r="E17" s="74" t="s">
        <v>1015</v>
      </c>
      <c r="F17" s="75"/>
      <c r="G17" s="75"/>
      <c r="H17" s="75"/>
      <c r="I17" s="75"/>
      <c r="J17" s="75"/>
      <c r="K17" s="76"/>
      <c r="L17" s="130">
        <v>5600000</v>
      </c>
      <c r="M17" s="131"/>
      <c r="N17" s="12" t="s">
        <v>43</v>
      </c>
      <c r="O17" s="30" t="s">
        <v>100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918</v>
      </c>
      <c r="C18" s="72" t="s">
        <v>16</v>
      </c>
      <c r="D18" s="73"/>
      <c r="E18" s="74" t="s">
        <v>1016</v>
      </c>
      <c r="F18" s="75"/>
      <c r="G18" s="75"/>
      <c r="H18" s="75"/>
      <c r="I18" s="75"/>
      <c r="J18" s="75"/>
      <c r="K18" s="76"/>
      <c r="L18" s="130">
        <v>900000</v>
      </c>
      <c r="M18" s="131"/>
      <c r="N18" s="12" t="s">
        <v>17</v>
      </c>
      <c r="O18" s="30" t="s">
        <v>100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884</v>
      </c>
      <c r="C19" s="72" t="s">
        <v>16</v>
      </c>
      <c r="D19" s="73"/>
      <c r="E19" s="74" t="s">
        <v>1017</v>
      </c>
      <c r="F19" s="75"/>
      <c r="G19" s="75"/>
      <c r="H19" s="75"/>
      <c r="I19" s="75"/>
      <c r="J19" s="75"/>
      <c r="K19" s="76"/>
      <c r="L19" s="130">
        <v>690000</v>
      </c>
      <c r="M19" s="131"/>
      <c r="N19" s="12" t="s">
        <v>17</v>
      </c>
      <c r="O19" s="30" t="s">
        <v>100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884</v>
      </c>
      <c r="C20" s="72" t="s">
        <v>16</v>
      </c>
      <c r="D20" s="73"/>
      <c r="E20" s="74" t="s">
        <v>1018</v>
      </c>
      <c r="F20" s="75"/>
      <c r="G20" s="75"/>
      <c r="H20" s="75"/>
      <c r="I20" s="75"/>
      <c r="J20" s="75"/>
      <c r="K20" s="76"/>
      <c r="L20" s="130">
        <v>1705000</v>
      </c>
      <c r="M20" s="131"/>
      <c r="N20" s="12" t="s">
        <v>17</v>
      </c>
      <c r="O20" s="30" t="s">
        <v>100</v>
      </c>
      <c r="P20" s="16"/>
      <c r="T20" s="37"/>
    </row>
    <row r="21" spans="1:21" s="3" customFormat="1" ht="25.5" customHeight="1">
      <c r="A21" s="13">
        <v>12</v>
      </c>
      <c r="B21" s="11" t="s">
        <v>884</v>
      </c>
      <c r="C21" s="72" t="s">
        <v>16</v>
      </c>
      <c r="D21" s="73"/>
      <c r="E21" s="74" t="s">
        <v>1019</v>
      </c>
      <c r="F21" s="75"/>
      <c r="G21" s="75"/>
      <c r="H21" s="75"/>
      <c r="I21" s="75"/>
      <c r="J21" s="75"/>
      <c r="K21" s="76"/>
      <c r="L21" s="130">
        <v>900000</v>
      </c>
      <c r="M21" s="131"/>
      <c r="N21" s="12" t="s">
        <v>17</v>
      </c>
      <c r="O21" s="30" t="s">
        <v>100</v>
      </c>
      <c r="P21" s="16"/>
      <c r="T21" s="37"/>
    </row>
    <row r="22" spans="1:21" s="3" customFormat="1" ht="25.5" customHeight="1">
      <c r="A22" s="13">
        <v>13</v>
      </c>
      <c r="B22" s="11" t="s">
        <v>901</v>
      </c>
      <c r="C22" s="72" t="s">
        <v>16</v>
      </c>
      <c r="D22" s="73"/>
      <c r="E22" s="74" t="s">
        <v>1020</v>
      </c>
      <c r="F22" s="75"/>
      <c r="G22" s="75"/>
      <c r="H22" s="75"/>
      <c r="I22" s="75"/>
      <c r="J22" s="75"/>
      <c r="K22" s="76"/>
      <c r="L22" s="130">
        <v>1600000</v>
      </c>
      <c r="M22" s="131"/>
      <c r="N22" s="12" t="s">
        <v>17</v>
      </c>
      <c r="O22" s="30" t="s">
        <v>100</v>
      </c>
      <c r="T22" s="37"/>
    </row>
    <row r="23" spans="1:21" s="3" customFormat="1" ht="25.5" customHeight="1">
      <c r="A23" s="13">
        <v>14</v>
      </c>
      <c r="B23" s="11" t="s">
        <v>901</v>
      </c>
      <c r="C23" s="72" t="s">
        <v>16</v>
      </c>
      <c r="D23" s="73"/>
      <c r="E23" s="74" t="s">
        <v>1021</v>
      </c>
      <c r="F23" s="75"/>
      <c r="G23" s="75"/>
      <c r="H23" s="75"/>
      <c r="I23" s="75"/>
      <c r="J23" s="75"/>
      <c r="K23" s="76"/>
      <c r="L23" s="130">
        <v>900000</v>
      </c>
      <c r="M23" s="131"/>
      <c r="N23" s="12" t="s">
        <v>17</v>
      </c>
      <c r="O23" s="30" t="s">
        <v>100</v>
      </c>
      <c r="T23" s="37"/>
    </row>
    <row r="24" spans="1:21" s="3" customFormat="1" ht="25.5" customHeight="1">
      <c r="A24" s="13">
        <v>15</v>
      </c>
      <c r="B24" s="11" t="s">
        <v>992</v>
      </c>
      <c r="C24" s="72">
        <v>1650</v>
      </c>
      <c r="D24" s="73"/>
      <c r="E24" s="74" t="s">
        <v>1022</v>
      </c>
      <c r="F24" s="75"/>
      <c r="G24" s="75"/>
      <c r="H24" s="75"/>
      <c r="I24" s="75"/>
      <c r="J24" s="75"/>
      <c r="K24" s="76"/>
      <c r="L24" s="135">
        <v>1500000</v>
      </c>
      <c r="M24" s="136"/>
      <c r="N24" s="12" t="s">
        <v>86</v>
      </c>
      <c r="O24" s="30"/>
      <c r="T24" s="37"/>
    </row>
    <row r="25" spans="1:21" s="3" customFormat="1" ht="25.5" customHeight="1">
      <c r="A25" s="13">
        <v>16</v>
      </c>
      <c r="B25" s="11" t="s">
        <v>918</v>
      </c>
      <c r="C25" s="72">
        <v>3584</v>
      </c>
      <c r="D25" s="73"/>
      <c r="E25" s="74" t="s">
        <v>1023</v>
      </c>
      <c r="F25" s="75"/>
      <c r="G25" s="75"/>
      <c r="H25" s="75"/>
      <c r="I25" s="75"/>
      <c r="J25" s="75"/>
      <c r="K25" s="76"/>
      <c r="L25" s="135">
        <v>9600000</v>
      </c>
      <c r="M25" s="136"/>
      <c r="N25" s="12" t="s">
        <v>86</v>
      </c>
      <c r="O25" s="30"/>
      <c r="T25" s="37"/>
    </row>
    <row r="26" spans="1:21" s="3" customFormat="1" ht="25.5" customHeight="1">
      <c r="A26" s="13">
        <v>17</v>
      </c>
      <c r="B26" s="11" t="s">
        <v>913</v>
      </c>
      <c r="C26" s="142" t="s">
        <v>1024</v>
      </c>
      <c r="D26" s="73"/>
      <c r="E26" s="74" t="s">
        <v>1025</v>
      </c>
      <c r="F26" s="75"/>
      <c r="G26" s="75"/>
      <c r="H26" s="75"/>
      <c r="I26" s="75"/>
      <c r="J26" s="75"/>
      <c r="K26" s="76"/>
      <c r="L26" s="135">
        <v>1500000</v>
      </c>
      <c r="M26" s="136"/>
      <c r="N26" s="12" t="s">
        <v>86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911</v>
      </c>
      <c r="C27" s="72">
        <v>3532</v>
      </c>
      <c r="D27" s="73"/>
      <c r="E27" s="74" t="s">
        <v>1026</v>
      </c>
      <c r="F27" s="75"/>
      <c r="G27" s="75"/>
      <c r="H27" s="75"/>
      <c r="I27" s="75"/>
      <c r="J27" s="75"/>
      <c r="K27" s="76"/>
      <c r="L27" s="135">
        <v>1500000</v>
      </c>
      <c r="M27" s="136"/>
      <c r="N27" s="12" t="s">
        <v>86</v>
      </c>
      <c r="O27" s="30"/>
      <c r="T27" s="37"/>
    </row>
    <row r="28" spans="1:21" s="3" customFormat="1" ht="25.5" customHeight="1">
      <c r="A28" s="13">
        <v>19</v>
      </c>
      <c r="B28" s="11" t="s">
        <v>918</v>
      </c>
      <c r="C28" s="72">
        <v>3531</v>
      </c>
      <c r="D28" s="73"/>
      <c r="E28" s="74" t="s">
        <v>1027</v>
      </c>
      <c r="F28" s="75"/>
      <c r="G28" s="75"/>
      <c r="H28" s="75"/>
      <c r="I28" s="75"/>
      <c r="J28" s="75"/>
      <c r="K28" s="76"/>
      <c r="L28" s="135">
        <v>1500000</v>
      </c>
      <c r="M28" s="136"/>
      <c r="N28" s="12" t="s">
        <v>86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982</v>
      </c>
      <c r="C29" s="72">
        <v>1472</v>
      </c>
      <c r="D29" s="73"/>
      <c r="E29" s="74" t="s">
        <v>1028</v>
      </c>
      <c r="F29" s="75"/>
      <c r="G29" s="75"/>
      <c r="H29" s="75"/>
      <c r="I29" s="75"/>
      <c r="J29" s="75"/>
      <c r="K29" s="76"/>
      <c r="L29" s="135">
        <v>9000000</v>
      </c>
      <c r="M29" s="136"/>
      <c r="N29" s="12" t="s">
        <v>86</v>
      </c>
      <c r="O29" s="30"/>
      <c r="T29" s="37"/>
    </row>
    <row r="30" spans="1:21" s="3" customFormat="1" ht="25.5" customHeight="1">
      <c r="A30" s="13">
        <v>21</v>
      </c>
      <c r="B30" s="11" t="s">
        <v>982</v>
      </c>
      <c r="C30" s="72" t="s">
        <v>16</v>
      </c>
      <c r="D30" s="73"/>
      <c r="E30" s="74" t="s">
        <v>1029</v>
      </c>
      <c r="F30" s="75"/>
      <c r="G30" s="75"/>
      <c r="H30" s="75"/>
      <c r="I30" s="75"/>
      <c r="J30" s="75"/>
      <c r="K30" s="76"/>
      <c r="L30" s="135">
        <v>15000000</v>
      </c>
      <c r="M30" s="136"/>
      <c r="N30" s="12" t="s">
        <v>86</v>
      </c>
      <c r="O30" s="30"/>
      <c r="T30" s="37"/>
    </row>
    <row r="31" spans="1:21" s="3" customFormat="1" ht="25.5" customHeight="1" thickBot="1">
      <c r="A31" s="13">
        <v>22</v>
      </c>
      <c r="B31" s="11" t="s">
        <v>988</v>
      </c>
      <c r="C31" s="72" t="s">
        <v>16</v>
      </c>
      <c r="D31" s="73"/>
      <c r="E31" s="74" t="s">
        <v>1030</v>
      </c>
      <c r="F31" s="75"/>
      <c r="G31" s="75"/>
      <c r="H31" s="75"/>
      <c r="I31" s="75"/>
      <c r="J31" s="75"/>
      <c r="K31" s="76"/>
      <c r="L31" s="135">
        <v>9000000</v>
      </c>
      <c r="M31" s="136"/>
      <c r="N31" s="12" t="s">
        <v>86</v>
      </c>
      <c r="O31" s="30"/>
      <c r="T31" s="37"/>
    </row>
    <row r="32" spans="1:21" s="20" customFormat="1" ht="33" customHeight="1" thickBot="1">
      <c r="A32" s="17" t="s">
        <v>18</v>
      </c>
      <c r="B32" s="18"/>
      <c r="C32" s="79" t="s">
        <v>1031</v>
      </c>
      <c r="D32" s="79"/>
      <c r="E32" s="79"/>
      <c r="F32" s="79"/>
      <c r="G32" s="79"/>
      <c r="H32" s="79"/>
      <c r="I32" s="79"/>
      <c r="J32" s="79"/>
      <c r="K32" s="18" t="s">
        <v>19</v>
      </c>
      <c r="L32" s="80">
        <f>SUM(L10:L31)</f>
        <v>76295000</v>
      </c>
      <c r="M32" s="81"/>
      <c r="N32" s="19" t="s">
        <v>20</v>
      </c>
      <c r="O32" s="30"/>
      <c r="S32" s="32"/>
      <c r="T32" s="31"/>
    </row>
    <row r="33" spans="1:14" s="20" customFormat="1" ht="22.5" customHeight="1">
      <c r="A33" s="82" t="s">
        <v>21</v>
      </c>
      <c r="B33" s="83"/>
      <c r="C33" s="83"/>
      <c r="D33" s="83"/>
      <c r="E33" s="83"/>
      <c r="F33" s="83"/>
      <c r="G33" s="83"/>
      <c r="H33" s="84"/>
      <c r="I33" s="83" t="s">
        <v>22</v>
      </c>
      <c r="J33" s="83"/>
      <c r="K33" s="83"/>
      <c r="L33" s="83"/>
      <c r="M33" s="83"/>
      <c r="N33" s="85"/>
    </row>
    <row r="34" spans="1:14" s="9" customFormat="1" ht="20.100000000000001" customHeight="1">
      <c r="A34" s="67" t="s">
        <v>23</v>
      </c>
      <c r="B34" s="68"/>
      <c r="C34" s="68"/>
      <c r="D34" s="68" t="s">
        <v>24</v>
      </c>
      <c r="E34" s="68"/>
      <c r="F34" s="68" t="s">
        <v>24</v>
      </c>
      <c r="G34" s="69"/>
      <c r="H34" s="21" t="s">
        <v>25</v>
      </c>
      <c r="I34" s="70" t="s">
        <v>26</v>
      </c>
      <c r="J34" s="68"/>
      <c r="K34" s="68" t="s">
        <v>26</v>
      </c>
      <c r="L34" s="68"/>
      <c r="M34" s="68" t="s">
        <v>24</v>
      </c>
      <c r="N34" s="71"/>
    </row>
    <row r="35" spans="1:14" s="9" customFormat="1" ht="20.100000000000001" customHeight="1">
      <c r="A35" s="58" t="s">
        <v>27</v>
      </c>
      <c r="B35" s="59"/>
      <c r="C35" s="59"/>
      <c r="D35" s="59" t="s">
        <v>28</v>
      </c>
      <c r="E35" s="59"/>
      <c r="F35" s="59" t="s">
        <v>29</v>
      </c>
      <c r="G35" s="60"/>
      <c r="H35" s="22" t="s">
        <v>30</v>
      </c>
      <c r="I35" s="64" t="s">
        <v>31</v>
      </c>
      <c r="J35" s="65"/>
      <c r="K35" s="66" t="s">
        <v>32</v>
      </c>
      <c r="L35" s="65"/>
      <c r="M35" s="60" t="s">
        <v>33</v>
      </c>
      <c r="N35" s="63"/>
    </row>
    <row r="36" spans="1:14" s="9" customFormat="1" ht="20.100000000000001" customHeight="1">
      <c r="A36" s="58" t="s">
        <v>34</v>
      </c>
      <c r="B36" s="59"/>
      <c r="C36" s="59"/>
      <c r="D36" s="59" t="s">
        <v>34</v>
      </c>
      <c r="E36" s="59"/>
      <c r="F36" s="59" t="s">
        <v>34</v>
      </c>
      <c r="G36" s="60"/>
      <c r="H36" s="22" t="s">
        <v>35</v>
      </c>
      <c r="I36" s="61" t="s">
        <v>34</v>
      </c>
      <c r="J36" s="62"/>
      <c r="K36" s="60" t="s">
        <v>34</v>
      </c>
      <c r="L36" s="62"/>
      <c r="M36" s="60" t="s">
        <v>34</v>
      </c>
      <c r="N36" s="63"/>
    </row>
    <row r="37" spans="1:14" s="9" customFormat="1" ht="20.100000000000001" customHeight="1">
      <c r="A37" s="58" t="s">
        <v>36</v>
      </c>
      <c r="B37" s="59"/>
      <c r="C37" s="59"/>
      <c r="D37" s="59" t="s">
        <v>36</v>
      </c>
      <c r="E37" s="59"/>
      <c r="F37" s="59" t="s">
        <v>36</v>
      </c>
      <c r="G37" s="60"/>
      <c r="H37" s="22" t="s">
        <v>36</v>
      </c>
      <c r="I37" s="61" t="s">
        <v>36</v>
      </c>
      <c r="J37" s="62"/>
      <c r="K37" s="60" t="s">
        <v>36</v>
      </c>
      <c r="L37" s="62"/>
      <c r="M37" s="60" t="s">
        <v>36</v>
      </c>
      <c r="N37" s="63"/>
    </row>
    <row r="38" spans="1:14" s="9" customFormat="1" ht="9.75" customHeight="1">
      <c r="A38" s="23"/>
      <c r="B38" s="24"/>
      <c r="C38" s="25"/>
      <c r="D38" s="49"/>
      <c r="E38" s="49"/>
      <c r="F38" s="49"/>
      <c r="G38" s="50"/>
      <c r="H38" s="26"/>
      <c r="I38" s="51"/>
      <c r="J38" s="52"/>
      <c r="K38" s="50"/>
      <c r="L38" s="52"/>
      <c r="M38" s="50"/>
      <c r="N38" s="53"/>
    </row>
    <row r="39" spans="1:14" s="9" customFormat="1" ht="22.5" customHeight="1" thickBot="1">
      <c r="A39" s="54" t="s">
        <v>37</v>
      </c>
      <c r="B39" s="55"/>
      <c r="C39" s="55"/>
      <c r="D39" s="55" t="s">
        <v>37</v>
      </c>
      <c r="E39" s="55"/>
      <c r="F39" s="55" t="s">
        <v>37</v>
      </c>
      <c r="G39" s="47"/>
      <c r="H39" s="27" t="s">
        <v>38</v>
      </c>
      <c r="I39" s="56" t="s">
        <v>37</v>
      </c>
      <c r="J39" s="57"/>
      <c r="K39" s="47" t="s">
        <v>37</v>
      </c>
      <c r="L39" s="57"/>
      <c r="M39" s="47" t="s">
        <v>37</v>
      </c>
      <c r="N39" s="48"/>
    </row>
    <row r="40" spans="1:14" s="9" customFormat="1" ht="18.75" thickTop="1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  <row r="101" spans="12:13" s="9" customFormat="1" ht="18">
      <c r="L101" s="28"/>
      <c r="M101" s="28"/>
    </row>
  </sheetData>
  <mergeCells count="121">
    <mergeCell ref="M39:N39"/>
    <mergeCell ref="E30:K30"/>
    <mergeCell ref="L30:M30"/>
    <mergeCell ref="C30:D30"/>
    <mergeCell ref="C29:D29"/>
    <mergeCell ref="E29:K29"/>
    <mergeCell ref="L29:M29"/>
    <mergeCell ref="D38:E38"/>
    <mergeCell ref="F38:G38"/>
    <mergeCell ref="I38:J38"/>
    <mergeCell ref="K38:L38"/>
    <mergeCell ref="M38:N38"/>
    <mergeCell ref="A39:C39"/>
    <mergeCell ref="D39:E39"/>
    <mergeCell ref="F39:G39"/>
    <mergeCell ref="I39:J39"/>
    <mergeCell ref="K39:L39"/>
    <mergeCell ref="A37:C37"/>
    <mergeCell ref="D37:E37"/>
    <mergeCell ref="F37:G37"/>
    <mergeCell ref="I37:J37"/>
    <mergeCell ref="K37:L37"/>
    <mergeCell ref="M37:N37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2:J32"/>
    <mergeCell ref="L32:M32"/>
    <mergeCell ref="A33:H33"/>
    <mergeCell ref="I33:N33"/>
    <mergeCell ref="C28:D28"/>
    <mergeCell ref="E28:K28"/>
    <mergeCell ref="L28:M28"/>
    <mergeCell ref="C31:D31"/>
    <mergeCell ref="E31:K31"/>
    <mergeCell ref="L31:M3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2">
    <tabColor theme="2"/>
    <pageSetUpPr fitToPage="1"/>
  </sheetPr>
  <dimension ref="A1:U100"/>
  <sheetViews>
    <sheetView rightToLeft="1" topLeftCell="A13" zoomScale="106" zoomScaleNormal="106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9" t="s">
        <v>979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982</v>
      </c>
      <c r="C10" s="72">
        <v>21</v>
      </c>
      <c r="D10" s="73"/>
      <c r="E10" s="74" t="s">
        <v>980</v>
      </c>
      <c r="F10" s="75"/>
      <c r="G10" s="75"/>
      <c r="H10" s="75"/>
      <c r="I10" s="75"/>
      <c r="J10" s="75"/>
      <c r="K10" s="76"/>
      <c r="L10" s="130">
        <v>3600000</v>
      </c>
      <c r="M10" s="131"/>
      <c r="N10" s="12" t="s">
        <v>981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983</v>
      </c>
      <c r="C11" s="72">
        <v>19</v>
      </c>
      <c r="D11" s="73"/>
      <c r="E11" s="74" t="s">
        <v>984</v>
      </c>
      <c r="F11" s="75"/>
      <c r="G11" s="75"/>
      <c r="H11" s="75"/>
      <c r="I11" s="75"/>
      <c r="J11" s="75"/>
      <c r="K11" s="76"/>
      <c r="L11" s="130">
        <v>6624000</v>
      </c>
      <c r="M11" s="131"/>
      <c r="N11" s="12" t="s">
        <v>981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985</v>
      </c>
      <c r="C12" s="72">
        <v>45</v>
      </c>
      <c r="D12" s="73"/>
      <c r="E12" s="74" t="s">
        <v>986</v>
      </c>
      <c r="F12" s="75"/>
      <c r="G12" s="75"/>
      <c r="H12" s="75"/>
      <c r="I12" s="75"/>
      <c r="J12" s="75"/>
      <c r="K12" s="76"/>
      <c r="L12" s="135">
        <v>14340000</v>
      </c>
      <c r="M12" s="136"/>
      <c r="N12" s="12" t="s">
        <v>981</v>
      </c>
      <c r="O12" s="30"/>
      <c r="R12" s="14"/>
    </row>
    <row r="13" spans="1:20" s="3" customFormat="1" ht="25.5" customHeight="1">
      <c r="A13" s="13">
        <v>4</v>
      </c>
      <c r="B13" s="11" t="s">
        <v>983</v>
      </c>
      <c r="C13" s="72">
        <v>44</v>
      </c>
      <c r="D13" s="73"/>
      <c r="E13" s="74" t="s">
        <v>987</v>
      </c>
      <c r="F13" s="75"/>
      <c r="G13" s="75"/>
      <c r="H13" s="75"/>
      <c r="I13" s="75"/>
      <c r="J13" s="75"/>
      <c r="K13" s="76"/>
      <c r="L13" s="135">
        <v>40093000</v>
      </c>
      <c r="M13" s="136"/>
      <c r="N13" s="12" t="s">
        <v>981</v>
      </c>
      <c r="O13" s="30"/>
      <c r="R13" s="14"/>
    </row>
    <row r="14" spans="1:20" s="3" customFormat="1" ht="25.5" customHeight="1">
      <c r="A14" s="13">
        <v>5</v>
      </c>
      <c r="B14" s="11" t="s">
        <v>988</v>
      </c>
      <c r="C14" s="72">
        <v>47</v>
      </c>
      <c r="D14" s="73"/>
      <c r="E14" s="74" t="s">
        <v>989</v>
      </c>
      <c r="F14" s="75"/>
      <c r="G14" s="75"/>
      <c r="H14" s="75"/>
      <c r="I14" s="75"/>
      <c r="J14" s="75"/>
      <c r="K14" s="76"/>
      <c r="L14" s="135">
        <v>14510000</v>
      </c>
      <c r="M14" s="136"/>
      <c r="N14" s="12" t="s">
        <v>981</v>
      </c>
      <c r="O14" s="30"/>
    </row>
    <row r="15" spans="1:20" s="3" customFormat="1" ht="25.5" customHeight="1">
      <c r="A15" s="13">
        <v>6</v>
      </c>
      <c r="B15" s="11" t="s">
        <v>982</v>
      </c>
      <c r="C15" s="72">
        <v>46</v>
      </c>
      <c r="D15" s="73"/>
      <c r="E15" s="74" t="s">
        <v>990</v>
      </c>
      <c r="F15" s="75"/>
      <c r="G15" s="75"/>
      <c r="H15" s="75"/>
      <c r="I15" s="75"/>
      <c r="J15" s="75"/>
      <c r="K15" s="76"/>
      <c r="L15" s="135">
        <v>15865000</v>
      </c>
      <c r="M15" s="136"/>
      <c r="N15" s="12" t="s">
        <v>981</v>
      </c>
      <c r="O15" s="30"/>
    </row>
    <row r="16" spans="1:20" s="3" customFormat="1" ht="25.5" customHeight="1">
      <c r="A16" s="13">
        <v>7</v>
      </c>
      <c r="B16" s="11" t="s">
        <v>983</v>
      </c>
      <c r="C16" s="72">
        <v>52351052298</v>
      </c>
      <c r="D16" s="73"/>
      <c r="E16" s="74" t="s">
        <v>991</v>
      </c>
      <c r="F16" s="75"/>
      <c r="G16" s="75"/>
      <c r="H16" s="75"/>
      <c r="I16" s="75"/>
      <c r="J16" s="75"/>
      <c r="K16" s="76"/>
      <c r="L16" s="135">
        <v>1980000</v>
      </c>
      <c r="M16" s="136"/>
      <c r="N16" s="12" t="s">
        <v>114</v>
      </c>
      <c r="O16" s="30"/>
      <c r="T16" s="37"/>
    </row>
    <row r="17" spans="1:21" s="3" customFormat="1" ht="25.5" customHeight="1">
      <c r="A17" s="13">
        <v>8</v>
      </c>
      <c r="B17" s="11" t="s">
        <v>992</v>
      </c>
      <c r="C17" s="72">
        <v>9911793</v>
      </c>
      <c r="D17" s="73"/>
      <c r="E17" s="74" t="s">
        <v>993</v>
      </c>
      <c r="F17" s="75"/>
      <c r="G17" s="75"/>
      <c r="H17" s="75"/>
      <c r="I17" s="75"/>
      <c r="J17" s="75"/>
      <c r="K17" s="76"/>
      <c r="L17" s="135">
        <v>2000000</v>
      </c>
      <c r="M17" s="136"/>
      <c r="N17" s="12" t="s">
        <v>114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994</v>
      </c>
      <c r="C18" s="72">
        <v>557</v>
      </c>
      <c r="D18" s="73"/>
      <c r="E18" s="74" t="s">
        <v>995</v>
      </c>
      <c r="F18" s="75"/>
      <c r="G18" s="75"/>
      <c r="H18" s="75"/>
      <c r="I18" s="75"/>
      <c r="J18" s="75"/>
      <c r="K18" s="76"/>
      <c r="L18" s="135">
        <v>14000000</v>
      </c>
      <c r="M18" s="136"/>
      <c r="N18" s="12" t="s">
        <v>17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831</v>
      </c>
      <c r="C19" s="72">
        <v>459</v>
      </c>
      <c r="D19" s="73"/>
      <c r="E19" s="74" t="s">
        <v>996</v>
      </c>
      <c r="F19" s="75"/>
      <c r="G19" s="75"/>
      <c r="H19" s="75"/>
      <c r="I19" s="75"/>
      <c r="J19" s="75"/>
      <c r="K19" s="76"/>
      <c r="L19" s="135">
        <v>29200000</v>
      </c>
      <c r="M19" s="136"/>
      <c r="N19" s="12" t="s">
        <v>17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823</v>
      </c>
      <c r="C20" s="72">
        <v>458</v>
      </c>
      <c r="D20" s="73"/>
      <c r="E20" s="74" t="s">
        <v>997</v>
      </c>
      <c r="F20" s="75"/>
      <c r="G20" s="75"/>
      <c r="H20" s="75"/>
      <c r="I20" s="75"/>
      <c r="J20" s="75"/>
      <c r="K20" s="76"/>
      <c r="L20" s="135">
        <v>33900000</v>
      </c>
      <c r="M20" s="136"/>
      <c r="N20" s="12" t="s">
        <v>17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998</v>
      </c>
      <c r="C21" s="72" t="s">
        <v>16</v>
      </c>
      <c r="D21" s="73"/>
      <c r="E21" s="74" t="s">
        <v>999</v>
      </c>
      <c r="F21" s="75"/>
      <c r="G21" s="75"/>
      <c r="H21" s="75"/>
      <c r="I21" s="75"/>
      <c r="J21" s="75"/>
      <c r="K21" s="76"/>
      <c r="L21" s="135">
        <v>1600000</v>
      </c>
      <c r="M21" s="136"/>
      <c r="N21" s="12" t="s">
        <v>17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998</v>
      </c>
      <c r="C22" s="72" t="s">
        <v>16</v>
      </c>
      <c r="D22" s="73"/>
      <c r="E22" s="74" t="s">
        <v>1000</v>
      </c>
      <c r="F22" s="75"/>
      <c r="G22" s="75"/>
      <c r="H22" s="75"/>
      <c r="I22" s="75"/>
      <c r="J22" s="75"/>
      <c r="K22" s="76"/>
      <c r="L22" s="135">
        <v>1536000</v>
      </c>
      <c r="M22" s="136"/>
      <c r="N22" s="12" t="s">
        <v>17</v>
      </c>
      <c r="O22" s="30"/>
      <c r="T22" s="37"/>
    </row>
    <row r="23" spans="1:21" s="3" customFormat="1" ht="25.5" customHeight="1">
      <c r="A23" s="13">
        <v>14</v>
      </c>
      <c r="B23" s="11" t="s">
        <v>975</v>
      </c>
      <c r="C23" s="72" t="s">
        <v>16</v>
      </c>
      <c r="D23" s="73"/>
      <c r="E23" s="74" t="s">
        <v>1001</v>
      </c>
      <c r="F23" s="75"/>
      <c r="G23" s="75"/>
      <c r="H23" s="75"/>
      <c r="I23" s="75"/>
      <c r="J23" s="75"/>
      <c r="K23" s="76"/>
      <c r="L23" s="135">
        <v>7200000</v>
      </c>
      <c r="M23" s="136"/>
      <c r="N23" s="12" t="s">
        <v>43</v>
      </c>
      <c r="O23" s="30"/>
      <c r="T23" s="37"/>
    </row>
    <row r="24" spans="1:21" s="3" customFormat="1" ht="25.5" customHeight="1">
      <c r="A24" s="13">
        <v>15</v>
      </c>
      <c r="B24" s="11" t="s">
        <v>975</v>
      </c>
      <c r="C24" s="72" t="s">
        <v>16</v>
      </c>
      <c r="D24" s="73"/>
      <c r="E24" s="74" t="s">
        <v>1002</v>
      </c>
      <c r="F24" s="75"/>
      <c r="G24" s="75"/>
      <c r="H24" s="75"/>
      <c r="I24" s="75"/>
      <c r="J24" s="75"/>
      <c r="K24" s="76"/>
      <c r="L24" s="135">
        <v>1613700</v>
      </c>
      <c r="M24" s="136"/>
      <c r="N24" s="12" t="s">
        <v>17</v>
      </c>
      <c r="O24" s="30"/>
      <c r="T24" s="37"/>
    </row>
    <row r="25" spans="1:21" s="3" customFormat="1" ht="25.5" customHeight="1">
      <c r="A25" s="13">
        <v>16</v>
      </c>
      <c r="B25" s="11" t="s">
        <v>975</v>
      </c>
      <c r="C25" s="72" t="s">
        <v>16</v>
      </c>
      <c r="D25" s="73"/>
      <c r="E25" s="74" t="s">
        <v>1003</v>
      </c>
      <c r="F25" s="75"/>
      <c r="G25" s="75"/>
      <c r="H25" s="75"/>
      <c r="I25" s="75"/>
      <c r="J25" s="75"/>
      <c r="K25" s="76"/>
      <c r="L25" s="135">
        <v>1190000</v>
      </c>
      <c r="M25" s="136"/>
      <c r="N25" s="12" t="s">
        <v>17</v>
      </c>
      <c r="O25" s="30"/>
      <c r="T25" s="37"/>
    </row>
    <row r="26" spans="1:21" s="3" customFormat="1" ht="25.5" customHeight="1">
      <c r="A26" s="13">
        <v>17</v>
      </c>
      <c r="B26" s="11" t="s">
        <v>975</v>
      </c>
      <c r="C26" s="72" t="s">
        <v>16</v>
      </c>
      <c r="D26" s="73"/>
      <c r="E26" s="74" t="s">
        <v>1004</v>
      </c>
      <c r="F26" s="75"/>
      <c r="G26" s="75"/>
      <c r="H26" s="75"/>
      <c r="I26" s="75"/>
      <c r="J26" s="75"/>
      <c r="K26" s="76"/>
      <c r="L26" s="135">
        <v>900000</v>
      </c>
      <c r="M26" s="136"/>
      <c r="N26" s="12" t="s">
        <v>17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982</v>
      </c>
      <c r="C27" s="72">
        <v>2270</v>
      </c>
      <c r="D27" s="73"/>
      <c r="E27" s="74" t="s">
        <v>1012</v>
      </c>
      <c r="F27" s="75"/>
      <c r="G27" s="75"/>
      <c r="H27" s="75"/>
      <c r="I27" s="75"/>
      <c r="J27" s="75"/>
      <c r="K27" s="76"/>
      <c r="L27" s="143">
        <v>31000000</v>
      </c>
      <c r="M27" s="144"/>
      <c r="N27" s="12" t="s">
        <v>43</v>
      </c>
      <c r="O27" s="30" t="s">
        <v>100</v>
      </c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145"/>
      <c r="M28" s="146"/>
      <c r="N28" s="12"/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145"/>
      <c r="M29" s="146"/>
      <c r="N29" s="12"/>
      <c r="O29" s="30"/>
      <c r="T29" s="37"/>
    </row>
    <row r="30" spans="1:21" s="3" customFormat="1" ht="25.5" customHeight="1" thickBot="1">
      <c r="A30" s="13">
        <v>21</v>
      </c>
      <c r="B30" s="11"/>
      <c r="C30" s="72"/>
      <c r="D30" s="73"/>
      <c r="E30" s="74"/>
      <c r="F30" s="75"/>
      <c r="G30" s="75"/>
      <c r="H30" s="75"/>
      <c r="I30" s="75"/>
      <c r="J30" s="75"/>
      <c r="K30" s="76"/>
      <c r="L30" s="145"/>
      <c r="M30" s="146"/>
      <c r="N30" s="12"/>
      <c r="O30" s="30"/>
      <c r="T30" s="37"/>
    </row>
    <row r="31" spans="1:21" s="20" customFormat="1" ht="33" customHeight="1" thickBot="1">
      <c r="A31" s="17" t="s">
        <v>18</v>
      </c>
      <c r="B31" s="18"/>
      <c r="C31" s="79" t="s">
        <v>1005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221151700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6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3">
    <tabColor theme="2"/>
    <pageSetUpPr fitToPage="1"/>
  </sheetPr>
  <dimension ref="A1:U100"/>
  <sheetViews>
    <sheetView rightToLeft="1" topLeftCell="A4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911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807</v>
      </c>
      <c r="C10" s="72">
        <v>2309</v>
      </c>
      <c r="D10" s="73"/>
      <c r="E10" s="125" t="s">
        <v>958</v>
      </c>
      <c r="F10" s="126"/>
      <c r="G10" s="126"/>
      <c r="H10" s="126"/>
      <c r="I10" s="126"/>
      <c r="J10" s="126"/>
      <c r="K10" s="127"/>
      <c r="L10" s="77">
        <v>1700000</v>
      </c>
      <c r="M10" s="78"/>
      <c r="N10" s="12" t="s">
        <v>443</v>
      </c>
      <c r="O10" s="30"/>
      <c r="R10" s="14"/>
    </row>
    <row r="11" spans="1:20" s="3" customFormat="1" ht="25.5" customHeight="1">
      <c r="A11" s="13">
        <v>2</v>
      </c>
      <c r="B11" s="11" t="s">
        <v>842</v>
      </c>
      <c r="C11" s="72">
        <v>2078</v>
      </c>
      <c r="D11" s="73"/>
      <c r="E11" s="125" t="s">
        <v>959</v>
      </c>
      <c r="F11" s="126"/>
      <c r="G11" s="126"/>
      <c r="H11" s="126"/>
      <c r="I11" s="126"/>
      <c r="J11" s="126"/>
      <c r="K11" s="127"/>
      <c r="L11" s="77">
        <v>1700000</v>
      </c>
      <c r="M11" s="78"/>
      <c r="N11" s="12" t="s">
        <v>443</v>
      </c>
      <c r="O11" s="30"/>
      <c r="R11" s="14"/>
    </row>
    <row r="12" spans="1:20" s="3" customFormat="1" ht="25.5" customHeight="1">
      <c r="A12" s="13">
        <v>3</v>
      </c>
      <c r="B12" s="11" t="s">
        <v>813</v>
      </c>
      <c r="C12" s="72">
        <v>1928</v>
      </c>
      <c r="D12" s="73"/>
      <c r="E12" s="125" t="s">
        <v>960</v>
      </c>
      <c r="F12" s="126"/>
      <c r="G12" s="126"/>
      <c r="H12" s="126"/>
      <c r="I12" s="126"/>
      <c r="J12" s="126"/>
      <c r="K12" s="127"/>
      <c r="L12" s="77">
        <v>1500000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862</v>
      </c>
      <c r="C13" s="72" t="s">
        <v>16</v>
      </c>
      <c r="D13" s="73"/>
      <c r="E13" s="125" t="s">
        <v>961</v>
      </c>
      <c r="F13" s="126"/>
      <c r="G13" s="126"/>
      <c r="H13" s="126"/>
      <c r="I13" s="126"/>
      <c r="J13" s="126"/>
      <c r="K13" s="127"/>
      <c r="L13" s="77">
        <v>1517100</v>
      </c>
      <c r="M13" s="78"/>
      <c r="N13" s="12" t="s">
        <v>86</v>
      </c>
      <c r="O13" s="30"/>
      <c r="R13" s="14"/>
    </row>
    <row r="14" spans="1:20" s="3" customFormat="1" ht="25.5" customHeight="1">
      <c r="A14" s="13">
        <v>5</v>
      </c>
      <c r="B14" s="11" t="s">
        <v>807</v>
      </c>
      <c r="C14" s="72" t="s">
        <v>16</v>
      </c>
      <c r="D14" s="73"/>
      <c r="E14" s="125" t="s">
        <v>962</v>
      </c>
      <c r="F14" s="126"/>
      <c r="G14" s="126"/>
      <c r="H14" s="126"/>
      <c r="I14" s="126"/>
      <c r="J14" s="126"/>
      <c r="K14" s="127"/>
      <c r="L14" s="77">
        <v>1671000</v>
      </c>
      <c r="M14" s="78"/>
      <c r="N14" s="12" t="s">
        <v>86</v>
      </c>
      <c r="O14" s="30"/>
    </row>
    <row r="15" spans="1:20" s="3" customFormat="1" ht="25.5" customHeight="1">
      <c r="A15" s="13" t="s">
        <v>48</v>
      </c>
      <c r="B15" s="11" t="s">
        <v>820</v>
      </c>
      <c r="C15" s="72" t="s">
        <v>16</v>
      </c>
      <c r="D15" s="73"/>
      <c r="E15" s="125" t="s">
        <v>963</v>
      </c>
      <c r="F15" s="126"/>
      <c r="G15" s="126"/>
      <c r="H15" s="126"/>
      <c r="I15" s="126"/>
      <c r="J15" s="126"/>
      <c r="K15" s="127"/>
      <c r="L15" s="77">
        <v>900000</v>
      </c>
      <c r="M15" s="78"/>
      <c r="N15" s="12" t="s">
        <v>86</v>
      </c>
      <c r="O15" s="30"/>
    </row>
    <row r="16" spans="1:20" s="3" customFormat="1" ht="25.5" customHeight="1">
      <c r="A16" s="13">
        <v>7</v>
      </c>
      <c r="B16" s="11" t="s">
        <v>862</v>
      </c>
      <c r="C16" s="72" t="s">
        <v>16</v>
      </c>
      <c r="D16" s="73"/>
      <c r="E16" s="125" t="s">
        <v>964</v>
      </c>
      <c r="F16" s="126"/>
      <c r="G16" s="126"/>
      <c r="H16" s="126"/>
      <c r="I16" s="126"/>
      <c r="J16" s="126"/>
      <c r="K16" s="127"/>
      <c r="L16" s="77">
        <v>1800000</v>
      </c>
      <c r="M16" s="78"/>
      <c r="N16" s="12" t="s">
        <v>86</v>
      </c>
      <c r="O16" s="30"/>
      <c r="T16" s="37"/>
    </row>
    <row r="17" spans="1:21" s="3" customFormat="1" ht="25.5" customHeight="1">
      <c r="A17" s="13">
        <v>8</v>
      </c>
      <c r="B17" s="11" t="s">
        <v>807</v>
      </c>
      <c r="C17" s="72" t="s">
        <v>16</v>
      </c>
      <c r="D17" s="73"/>
      <c r="E17" s="125" t="s">
        <v>965</v>
      </c>
      <c r="F17" s="126"/>
      <c r="G17" s="126"/>
      <c r="H17" s="126"/>
      <c r="I17" s="126"/>
      <c r="J17" s="126"/>
      <c r="K17" s="127"/>
      <c r="L17" s="77">
        <v>1530000</v>
      </c>
      <c r="M17" s="78"/>
      <c r="N17" s="12" t="s">
        <v>114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810</v>
      </c>
      <c r="C18" s="72" t="s">
        <v>16</v>
      </c>
      <c r="D18" s="73"/>
      <c r="E18" s="125" t="s">
        <v>966</v>
      </c>
      <c r="F18" s="126"/>
      <c r="G18" s="126"/>
      <c r="H18" s="126"/>
      <c r="I18" s="126"/>
      <c r="J18" s="126"/>
      <c r="K18" s="127"/>
      <c r="L18" s="77">
        <v>1800000</v>
      </c>
      <c r="M18" s="78"/>
      <c r="N18" s="12" t="s">
        <v>86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607</v>
      </c>
      <c r="C19" s="72">
        <v>1294</v>
      </c>
      <c r="D19" s="73"/>
      <c r="E19" s="125" t="s">
        <v>967</v>
      </c>
      <c r="F19" s="126"/>
      <c r="G19" s="126"/>
      <c r="H19" s="126"/>
      <c r="I19" s="126"/>
      <c r="J19" s="126"/>
      <c r="K19" s="127"/>
      <c r="L19" s="77">
        <v>56120000</v>
      </c>
      <c r="M19" s="78"/>
      <c r="N19" s="12" t="s">
        <v>86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607</v>
      </c>
      <c r="C20" s="72">
        <v>1293</v>
      </c>
      <c r="D20" s="73"/>
      <c r="E20" s="125" t="s">
        <v>968</v>
      </c>
      <c r="F20" s="126"/>
      <c r="G20" s="126"/>
      <c r="H20" s="126"/>
      <c r="I20" s="126"/>
      <c r="J20" s="126"/>
      <c r="K20" s="127"/>
      <c r="L20" s="77">
        <v>53560000</v>
      </c>
      <c r="M20" s="78"/>
      <c r="N20" s="12" t="s">
        <v>86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731</v>
      </c>
      <c r="C21" s="72">
        <v>3713</v>
      </c>
      <c r="D21" s="73"/>
      <c r="E21" s="147" t="s">
        <v>942</v>
      </c>
      <c r="F21" s="148"/>
      <c r="G21" s="148"/>
      <c r="H21" s="148"/>
      <c r="I21" s="148"/>
      <c r="J21" s="148"/>
      <c r="K21" s="149"/>
      <c r="L21" s="130">
        <v>39000000</v>
      </c>
      <c r="M21" s="131"/>
      <c r="N21" s="12" t="s">
        <v>86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884</v>
      </c>
      <c r="C22" s="72">
        <v>2090</v>
      </c>
      <c r="D22" s="73"/>
      <c r="E22" s="147" t="s">
        <v>943</v>
      </c>
      <c r="F22" s="148"/>
      <c r="G22" s="148"/>
      <c r="H22" s="148"/>
      <c r="I22" s="148"/>
      <c r="J22" s="148"/>
      <c r="K22" s="149"/>
      <c r="L22" s="130">
        <v>1500000</v>
      </c>
      <c r="M22" s="131"/>
      <c r="N22" s="12" t="s">
        <v>86</v>
      </c>
      <c r="O22" s="30"/>
      <c r="T22" s="37"/>
    </row>
    <row r="23" spans="1:21" s="3" customFormat="1" ht="25.5" customHeight="1">
      <c r="A23" s="13">
        <v>14</v>
      </c>
      <c r="B23" s="11" t="s">
        <v>913</v>
      </c>
      <c r="C23" s="72" t="s">
        <v>16</v>
      </c>
      <c r="D23" s="73"/>
      <c r="E23" s="147" t="s">
        <v>944</v>
      </c>
      <c r="F23" s="148"/>
      <c r="G23" s="148"/>
      <c r="H23" s="148"/>
      <c r="I23" s="148"/>
      <c r="J23" s="148"/>
      <c r="K23" s="149"/>
      <c r="L23" s="130">
        <v>37500000</v>
      </c>
      <c r="M23" s="131"/>
      <c r="N23" s="12" t="s">
        <v>86</v>
      </c>
      <c r="O23" s="30"/>
      <c r="T23" s="37"/>
    </row>
    <row r="24" spans="1:21" s="3" customFormat="1" ht="25.5" customHeight="1">
      <c r="A24" s="13">
        <v>15</v>
      </c>
      <c r="B24" s="11" t="s">
        <v>901</v>
      </c>
      <c r="C24" s="72">
        <v>3585</v>
      </c>
      <c r="D24" s="73"/>
      <c r="E24" s="147" t="s">
        <v>945</v>
      </c>
      <c r="F24" s="148"/>
      <c r="G24" s="148"/>
      <c r="H24" s="148"/>
      <c r="I24" s="148"/>
      <c r="J24" s="148"/>
      <c r="K24" s="149"/>
      <c r="L24" s="130">
        <v>1500000</v>
      </c>
      <c r="M24" s="131"/>
      <c r="N24" s="12" t="s">
        <v>86</v>
      </c>
      <c r="O24" s="30"/>
      <c r="T24" s="37"/>
    </row>
    <row r="25" spans="1:21" s="3" customFormat="1" ht="25.5" customHeight="1">
      <c r="A25" s="13">
        <v>16</v>
      </c>
      <c r="B25" s="11" t="s">
        <v>901</v>
      </c>
      <c r="C25" s="72">
        <v>3610</v>
      </c>
      <c r="D25" s="73"/>
      <c r="E25" s="147" t="s">
        <v>946</v>
      </c>
      <c r="F25" s="148"/>
      <c r="G25" s="148"/>
      <c r="H25" s="148"/>
      <c r="I25" s="148"/>
      <c r="J25" s="148"/>
      <c r="K25" s="149"/>
      <c r="L25" s="130">
        <v>3000000</v>
      </c>
      <c r="M25" s="131"/>
      <c r="N25" s="12" t="s">
        <v>86</v>
      </c>
      <c r="O25" s="30"/>
      <c r="T25" s="37"/>
    </row>
    <row r="26" spans="1:21" s="3" customFormat="1" ht="25.5" customHeight="1">
      <c r="A26" s="13">
        <v>17</v>
      </c>
      <c r="B26" s="11" t="s">
        <v>711</v>
      </c>
      <c r="C26" s="72">
        <v>2541</v>
      </c>
      <c r="D26" s="73"/>
      <c r="E26" s="147" t="s">
        <v>947</v>
      </c>
      <c r="F26" s="148"/>
      <c r="G26" s="148"/>
      <c r="H26" s="148"/>
      <c r="I26" s="148"/>
      <c r="J26" s="148"/>
      <c r="K26" s="149"/>
      <c r="L26" s="130">
        <v>30000000</v>
      </c>
      <c r="M26" s="131"/>
      <c r="N26" s="12" t="s">
        <v>86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840</v>
      </c>
      <c r="C27" s="72" t="s">
        <v>16</v>
      </c>
      <c r="D27" s="73"/>
      <c r="E27" s="125" t="s">
        <v>953</v>
      </c>
      <c r="F27" s="126"/>
      <c r="G27" s="126"/>
      <c r="H27" s="126"/>
      <c r="I27" s="126"/>
      <c r="J27" s="126"/>
      <c r="K27" s="127"/>
      <c r="L27" s="137"/>
      <c r="M27" s="138"/>
      <c r="N27" s="12" t="s">
        <v>258</v>
      </c>
      <c r="O27" s="30"/>
      <c r="T27" s="37"/>
    </row>
    <row r="28" spans="1:21" s="3" customFormat="1" ht="25.5" customHeight="1">
      <c r="A28" s="13">
        <v>19</v>
      </c>
      <c r="B28" s="11" t="s">
        <v>840</v>
      </c>
      <c r="C28" s="72" t="s">
        <v>16</v>
      </c>
      <c r="D28" s="73"/>
      <c r="E28" s="125" t="s">
        <v>954</v>
      </c>
      <c r="F28" s="126"/>
      <c r="G28" s="126"/>
      <c r="H28" s="126"/>
      <c r="I28" s="126"/>
      <c r="J28" s="126"/>
      <c r="K28" s="127"/>
      <c r="L28" s="137"/>
      <c r="M28" s="138"/>
      <c r="N28" s="12" t="s">
        <v>258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840</v>
      </c>
      <c r="C29" s="72" t="s">
        <v>16</v>
      </c>
      <c r="D29" s="73"/>
      <c r="E29" s="125" t="s">
        <v>955</v>
      </c>
      <c r="F29" s="126"/>
      <c r="G29" s="126"/>
      <c r="H29" s="126"/>
      <c r="I29" s="126"/>
      <c r="J29" s="126"/>
      <c r="K29" s="127"/>
      <c r="L29" s="137"/>
      <c r="M29" s="138"/>
      <c r="N29" s="12" t="s">
        <v>40</v>
      </c>
      <c r="O29" s="30"/>
      <c r="T29" s="37"/>
    </row>
    <row r="30" spans="1:21" s="3" customFormat="1" ht="25.5" customHeight="1" thickBot="1">
      <c r="A30" s="13">
        <v>21</v>
      </c>
      <c r="B30" s="11" t="s">
        <v>840</v>
      </c>
      <c r="C30" s="72" t="s">
        <v>16</v>
      </c>
      <c r="D30" s="73"/>
      <c r="E30" s="125" t="s">
        <v>956</v>
      </c>
      <c r="F30" s="126"/>
      <c r="G30" s="126"/>
      <c r="H30" s="126"/>
      <c r="I30" s="126"/>
      <c r="J30" s="126"/>
      <c r="K30" s="127"/>
      <c r="L30" s="137"/>
      <c r="M30" s="138"/>
      <c r="N30" s="12" t="s">
        <v>258</v>
      </c>
      <c r="O30" s="30"/>
      <c r="T30" s="37"/>
    </row>
    <row r="31" spans="1:21" s="20" customFormat="1" ht="33" customHeight="1" thickBot="1">
      <c r="A31" s="17" t="s">
        <v>18</v>
      </c>
      <c r="B31" s="18"/>
      <c r="C31" s="79" t="s">
        <v>957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236298100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ageMargins left="0.7" right="0.7" top="0.75" bottom="0.75" header="0.3" footer="0.3"/>
  <pageSetup scale="76" orientation="portrait" verticalDpi="4294967295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4">
    <tabColor theme="2"/>
    <pageSetUpPr fitToPage="1"/>
  </sheetPr>
  <dimension ref="A1:U99"/>
  <sheetViews>
    <sheetView rightToLeft="1" topLeftCell="A10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978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975</v>
      </c>
      <c r="C10" s="72">
        <v>2185</v>
      </c>
      <c r="D10" s="73"/>
      <c r="E10" s="125" t="s">
        <v>976</v>
      </c>
      <c r="F10" s="126"/>
      <c r="G10" s="126"/>
      <c r="H10" s="126"/>
      <c r="I10" s="126"/>
      <c r="J10" s="126"/>
      <c r="K10" s="127"/>
      <c r="L10" s="77">
        <v>660000000</v>
      </c>
      <c r="M10" s="78"/>
      <c r="N10" s="12" t="s">
        <v>739</v>
      </c>
      <c r="O10" s="30"/>
      <c r="R10" s="14"/>
    </row>
    <row r="11" spans="1:20" s="3" customFormat="1" ht="25.5" customHeight="1">
      <c r="A11" s="13">
        <v>2</v>
      </c>
      <c r="B11" s="11"/>
      <c r="C11" s="72"/>
      <c r="D11" s="73"/>
      <c r="E11" s="125"/>
      <c r="F11" s="126"/>
      <c r="G11" s="126"/>
      <c r="H11" s="126"/>
      <c r="I11" s="126"/>
      <c r="J11" s="126"/>
      <c r="K11" s="127"/>
      <c r="L11" s="77"/>
      <c r="M11" s="78"/>
      <c r="N11" s="12"/>
      <c r="O11" s="30"/>
      <c r="R11" s="14"/>
    </row>
    <row r="12" spans="1:20" s="3" customFormat="1" ht="25.5" customHeight="1">
      <c r="A12" s="13">
        <v>3</v>
      </c>
      <c r="B12" s="11"/>
      <c r="C12" s="72"/>
      <c r="D12" s="73"/>
      <c r="E12" s="125"/>
      <c r="F12" s="126"/>
      <c r="G12" s="126"/>
      <c r="H12" s="126"/>
      <c r="I12" s="126"/>
      <c r="J12" s="126"/>
      <c r="K12" s="127"/>
      <c r="L12" s="77"/>
      <c r="M12" s="78"/>
      <c r="N12" s="12"/>
      <c r="O12" s="30"/>
      <c r="R12" s="14"/>
    </row>
    <row r="13" spans="1:20" s="3" customFormat="1" ht="25.5" customHeight="1">
      <c r="A13" s="13">
        <v>4</v>
      </c>
      <c r="B13" s="11"/>
      <c r="C13" s="72"/>
      <c r="D13" s="73"/>
      <c r="E13" s="125"/>
      <c r="F13" s="126"/>
      <c r="G13" s="126"/>
      <c r="H13" s="126"/>
      <c r="I13" s="126"/>
      <c r="J13" s="126"/>
      <c r="K13" s="127"/>
      <c r="L13" s="77"/>
      <c r="M13" s="78"/>
      <c r="N13" s="12"/>
      <c r="O13" s="30"/>
      <c r="R13" s="14"/>
    </row>
    <row r="14" spans="1:20" s="3" customFormat="1" ht="25.5" customHeight="1">
      <c r="A14" s="13">
        <v>5</v>
      </c>
      <c r="B14" s="11"/>
      <c r="C14" s="72"/>
      <c r="D14" s="73"/>
      <c r="E14" s="125"/>
      <c r="F14" s="126"/>
      <c r="G14" s="126"/>
      <c r="H14" s="126"/>
      <c r="I14" s="126"/>
      <c r="J14" s="126"/>
      <c r="K14" s="127"/>
      <c r="L14" s="77"/>
      <c r="M14" s="78"/>
      <c r="N14" s="12"/>
      <c r="O14" s="30"/>
    </row>
    <row r="15" spans="1:20" s="3" customFormat="1" ht="25.5" customHeight="1">
      <c r="A15" s="13">
        <v>6</v>
      </c>
      <c r="B15" s="11"/>
      <c r="C15" s="72"/>
      <c r="D15" s="73"/>
      <c r="E15" s="125"/>
      <c r="F15" s="126"/>
      <c r="G15" s="126"/>
      <c r="H15" s="126"/>
      <c r="I15" s="126"/>
      <c r="J15" s="126"/>
      <c r="K15" s="127"/>
      <c r="L15" s="77"/>
      <c r="M15" s="78"/>
      <c r="N15" s="12"/>
      <c r="O15" s="30"/>
    </row>
    <row r="16" spans="1:20" s="3" customFormat="1" ht="25.5" customHeight="1">
      <c r="A16" s="13">
        <v>7</v>
      </c>
      <c r="B16" s="11"/>
      <c r="C16" s="72"/>
      <c r="D16" s="73"/>
      <c r="E16" s="125"/>
      <c r="F16" s="126"/>
      <c r="G16" s="126"/>
      <c r="H16" s="126"/>
      <c r="I16" s="126"/>
      <c r="J16" s="126"/>
      <c r="K16" s="127"/>
      <c r="L16" s="77"/>
      <c r="M16" s="78"/>
      <c r="N16" s="12"/>
      <c r="O16" s="30"/>
      <c r="T16" s="37"/>
    </row>
    <row r="17" spans="1:21" s="3" customFormat="1" ht="25.5" customHeight="1">
      <c r="A17" s="13">
        <v>8</v>
      </c>
      <c r="B17" s="11"/>
      <c r="C17" s="72"/>
      <c r="D17" s="73"/>
      <c r="E17" s="125"/>
      <c r="F17" s="126"/>
      <c r="G17" s="126"/>
      <c r="H17" s="126"/>
      <c r="I17" s="126"/>
      <c r="J17" s="126"/>
      <c r="K17" s="127"/>
      <c r="L17" s="77"/>
      <c r="M17" s="78"/>
      <c r="N17" s="12"/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/>
      <c r="C18" s="72"/>
      <c r="D18" s="73"/>
      <c r="E18" s="125"/>
      <c r="F18" s="126"/>
      <c r="G18" s="126"/>
      <c r="H18" s="126"/>
      <c r="I18" s="126"/>
      <c r="J18" s="126"/>
      <c r="K18" s="127"/>
      <c r="L18" s="77"/>
      <c r="M18" s="78"/>
      <c r="N18" s="12"/>
      <c r="O18" s="30"/>
      <c r="Q18" s="15"/>
      <c r="R18" s="16"/>
      <c r="T18" s="37"/>
    </row>
    <row r="19" spans="1:21" s="3" customFormat="1" ht="25.5" customHeight="1">
      <c r="A19" s="13">
        <v>10</v>
      </c>
      <c r="B19" s="11"/>
      <c r="C19" s="72"/>
      <c r="D19" s="73"/>
      <c r="E19" s="125"/>
      <c r="F19" s="126"/>
      <c r="G19" s="126"/>
      <c r="H19" s="126"/>
      <c r="I19" s="126"/>
      <c r="J19" s="126"/>
      <c r="K19" s="127"/>
      <c r="L19" s="77"/>
      <c r="M19" s="78"/>
      <c r="N19" s="12"/>
      <c r="O19" s="30"/>
      <c r="Q19" s="15"/>
      <c r="R19" s="16"/>
      <c r="T19" s="37"/>
    </row>
    <row r="20" spans="1:21" s="3" customFormat="1" ht="25.5" customHeight="1">
      <c r="A20" s="13">
        <v>11</v>
      </c>
      <c r="B20" s="11"/>
      <c r="C20" s="72"/>
      <c r="D20" s="73"/>
      <c r="E20" s="125"/>
      <c r="F20" s="126"/>
      <c r="G20" s="126"/>
      <c r="H20" s="126"/>
      <c r="I20" s="126"/>
      <c r="J20" s="126"/>
      <c r="K20" s="127"/>
      <c r="L20" s="77"/>
      <c r="M20" s="78"/>
      <c r="N20" s="12"/>
      <c r="O20" s="30"/>
      <c r="P20" s="16"/>
      <c r="T20" s="37"/>
    </row>
    <row r="21" spans="1:21" s="3" customFormat="1" ht="25.5" customHeight="1">
      <c r="A21" s="13">
        <v>12</v>
      </c>
      <c r="B21" s="11"/>
      <c r="C21" s="72"/>
      <c r="D21" s="73"/>
      <c r="E21" s="125"/>
      <c r="F21" s="126"/>
      <c r="G21" s="126"/>
      <c r="H21" s="126"/>
      <c r="I21" s="126"/>
      <c r="J21" s="126"/>
      <c r="K21" s="127"/>
      <c r="L21" s="77"/>
      <c r="M21" s="78"/>
      <c r="N21" s="12"/>
      <c r="O21" s="30"/>
      <c r="P21" s="16"/>
      <c r="T21" s="37"/>
    </row>
    <row r="22" spans="1:21" s="3" customFormat="1" ht="25.5" customHeight="1">
      <c r="A22" s="13">
        <v>13</v>
      </c>
      <c r="B22" s="11"/>
      <c r="C22" s="72"/>
      <c r="D22" s="73"/>
      <c r="E22" s="125"/>
      <c r="F22" s="126"/>
      <c r="G22" s="126"/>
      <c r="H22" s="126"/>
      <c r="I22" s="126"/>
      <c r="J22" s="126"/>
      <c r="K22" s="127"/>
      <c r="L22" s="77"/>
      <c r="M22" s="78"/>
      <c r="N22" s="12"/>
      <c r="O22" s="30"/>
      <c r="T22" s="37"/>
    </row>
    <row r="23" spans="1:21" s="3" customFormat="1" ht="25.5" customHeight="1">
      <c r="A23" s="13">
        <v>14</v>
      </c>
      <c r="B23" s="11"/>
      <c r="C23" s="72"/>
      <c r="D23" s="73"/>
      <c r="E23" s="125"/>
      <c r="F23" s="126"/>
      <c r="G23" s="126"/>
      <c r="H23" s="126"/>
      <c r="I23" s="126"/>
      <c r="J23" s="126"/>
      <c r="K23" s="127"/>
      <c r="L23" s="77"/>
      <c r="M23" s="78"/>
      <c r="N23" s="12"/>
      <c r="O23" s="30"/>
      <c r="T23" s="37"/>
    </row>
    <row r="24" spans="1:21" s="3" customFormat="1" ht="25.5" customHeight="1">
      <c r="A24" s="13">
        <v>15</v>
      </c>
      <c r="B24" s="11"/>
      <c r="C24" s="72"/>
      <c r="D24" s="73"/>
      <c r="E24" s="125"/>
      <c r="F24" s="126"/>
      <c r="G24" s="126"/>
      <c r="H24" s="126"/>
      <c r="I24" s="126"/>
      <c r="J24" s="126"/>
      <c r="K24" s="127"/>
      <c r="L24" s="77"/>
      <c r="M24" s="78"/>
      <c r="N24" s="12"/>
      <c r="O24" s="30"/>
      <c r="T24" s="37"/>
    </row>
    <row r="25" spans="1:21" s="3" customFormat="1" ht="25.5" customHeight="1">
      <c r="A25" s="13">
        <v>16</v>
      </c>
      <c r="B25" s="11"/>
      <c r="C25" s="72"/>
      <c r="D25" s="73"/>
      <c r="E25" s="125"/>
      <c r="F25" s="126"/>
      <c r="G25" s="126"/>
      <c r="H25" s="126"/>
      <c r="I25" s="126"/>
      <c r="J25" s="126"/>
      <c r="K25" s="127"/>
      <c r="L25" s="137"/>
      <c r="M25" s="138"/>
      <c r="N25" s="12"/>
      <c r="O25" s="30"/>
      <c r="S25" s="3" t="s">
        <v>100</v>
      </c>
      <c r="T25" s="37"/>
    </row>
    <row r="26" spans="1:21" s="3" customFormat="1" ht="25.5" customHeight="1">
      <c r="A26" s="13">
        <v>17</v>
      </c>
      <c r="B26" s="11"/>
      <c r="C26" s="72"/>
      <c r="D26" s="73"/>
      <c r="E26" s="125"/>
      <c r="F26" s="126"/>
      <c r="G26" s="126"/>
      <c r="H26" s="126"/>
      <c r="I26" s="126"/>
      <c r="J26" s="126"/>
      <c r="K26" s="127"/>
      <c r="L26" s="137"/>
      <c r="M26" s="138"/>
      <c r="N26" s="12"/>
      <c r="O26" s="30"/>
      <c r="T26" s="37"/>
    </row>
    <row r="27" spans="1:21" s="3" customFormat="1" ht="25.5" customHeight="1">
      <c r="A27" s="13">
        <v>18</v>
      </c>
      <c r="B27" s="11"/>
      <c r="C27" s="72"/>
      <c r="D27" s="73"/>
      <c r="E27" s="125"/>
      <c r="F27" s="126"/>
      <c r="G27" s="126"/>
      <c r="H27" s="126"/>
      <c r="I27" s="126"/>
      <c r="J27" s="126"/>
      <c r="K27" s="127"/>
      <c r="L27" s="137"/>
      <c r="M27" s="138"/>
      <c r="N27" s="12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137"/>
      <c r="M28" s="138"/>
      <c r="N28" s="12"/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37"/>
      <c r="M29" s="138"/>
      <c r="N29" s="12"/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977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660000000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7" orientation="portrait" verticalDpi="4294967295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5">
    <tabColor theme="2"/>
    <pageSetUpPr fitToPage="1"/>
  </sheetPr>
  <dimension ref="A1:U99"/>
  <sheetViews>
    <sheetView rightToLeft="1" zoomScale="70" zoomScaleNormal="70" zoomScaleSheetLayoutView="85" zoomScalePageLayoutView="70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911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842</v>
      </c>
      <c r="C10" s="72">
        <v>2185</v>
      </c>
      <c r="D10" s="73"/>
      <c r="E10" s="125" t="s">
        <v>934</v>
      </c>
      <c r="F10" s="126"/>
      <c r="G10" s="126"/>
      <c r="H10" s="126"/>
      <c r="I10" s="126"/>
      <c r="J10" s="126"/>
      <c r="K10" s="127"/>
      <c r="L10" s="77">
        <v>8000000</v>
      </c>
      <c r="M10" s="78"/>
      <c r="N10" s="12" t="s">
        <v>443</v>
      </c>
      <c r="O10" s="30"/>
      <c r="R10" s="14"/>
    </row>
    <row r="11" spans="1:20" s="3" customFormat="1" ht="25.5" customHeight="1">
      <c r="A11" s="13">
        <v>2</v>
      </c>
      <c r="B11" s="11" t="s">
        <v>756</v>
      </c>
      <c r="C11" s="72">
        <v>2281</v>
      </c>
      <c r="D11" s="73"/>
      <c r="E11" s="125" t="s">
        <v>935</v>
      </c>
      <c r="F11" s="126"/>
      <c r="G11" s="126"/>
      <c r="H11" s="126"/>
      <c r="I11" s="126"/>
      <c r="J11" s="126"/>
      <c r="K11" s="127"/>
      <c r="L11" s="77">
        <v>8000000</v>
      </c>
      <c r="M11" s="78"/>
      <c r="N11" s="12" t="s">
        <v>443</v>
      </c>
      <c r="O11" s="30"/>
      <c r="R11" s="14"/>
    </row>
    <row r="12" spans="1:20" s="3" customFormat="1" ht="25.5" customHeight="1">
      <c r="A12" s="13">
        <v>3</v>
      </c>
      <c r="B12" s="11" t="s">
        <v>842</v>
      </c>
      <c r="C12" s="72">
        <v>2675</v>
      </c>
      <c r="D12" s="73"/>
      <c r="E12" s="125" t="s">
        <v>936</v>
      </c>
      <c r="F12" s="126"/>
      <c r="G12" s="126"/>
      <c r="H12" s="126"/>
      <c r="I12" s="126"/>
      <c r="J12" s="126"/>
      <c r="K12" s="127"/>
      <c r="L12" s="77">
        <v>1600000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842</v>
      </c>
      <c r="C13" s="72" t="s">
        <v>16</v>
      </c>
      <c r="D13" s="73"/>
      <c r="E13" s="125" t="s">
        <v>937</v>
      </c>
      <c r="F13" s="126"/>
      <c r="G13" s="126"/>
      <c r="H13" s="126"/>
      <c r="I13" s="126"/>
      <c r="J13" s="126"/>
      <c r="K13" s="127"/>
      <c r="L13" s="77">
        <v>21000000</v>
      </c>
      <c r="M13" s="78"/>
      <c r="N13" s="12" t="s">
        <v>86</v>
      </c>
      <c r="O13" s="30"/>
      <c r="R13" s="14"/>
    </row>
    <row r="14" spans="1:20" s="3" customFormat="1" ht="25.5" customHeight="1">
      <c r="A14" s="13">
        <v>5</v>
      </c>
      <c r="B14" s="11" t="s">
        <v>813</v>
      </c>
      <c r="C14" s="72">
        <v>2075</v>
      </c>
      <c r="D14" s="73"/>
      <c r="E14" s="125" t="s">
        <v>938</v>
      </c>
      <c r="F14" s="126"/>
      <c r="G14" s="126"/>
      <c r="H14" s="126"/>
      <c r="I14" s="126"/>
      <c r="J14" s="126"/>
      <c r="K14" s="127"/>
      <c r="L14" s="77">
        <v>1500000</v>
      </c>
      <c r="M14" s="78"/>
      <c r="N14" s="12" t="s">
        <v>86</v>
      </c>
      <c r="O14" s="30"/>
    </row>
    <row r="15" spans="1:20" s="3" customFormat="1" ht="25.5" customHeight="1">
      <c r="A15" s="13">
        <v>6</v>
      </c>
      <c r="B15" s="11" t="s">
        <v>752</v>
      </c>
      <c r="C15" s="72" t="s">
        <v>16</v>
      </c>
      <c r="D15" s="73"/>
      <c r="E15" s="125" t="s">
        <v>939</v>
      </c>
      <c r="F15" s="126"/>
      <c r="G15" s="126"/>
      <c r="H15" s="126"/>
      <c r="I15" s="126"/>
      <c r="J15" s="126"/>
      <c r="K15" s="127"/>
      <c r="L15" s="77">
        <v>3000000</v>
      </c>
      <c r="M15" s="78"/>
      <c r="N15" s="12" t="s">
        <v>86</v>
      </c>
      <c r="O15" s="30"/>
    </row>
    <row r="16" spans="1:20" s="3" customFormat="1" ht="25.5" customHeight="1">
      <c r="A16" s="13">
        <v>7</v>
      </c>
      <c r="B16" s="11" t="s">
        <v>745</v>
      </c>
      <c r="C16" s="72" t="s">
        <v>16</v>
      </c>
      <c r="D16" s="73"/>
      <c r="E16" s="125" t="s">
        <v>940</v>
      </c>
      <c r="F16" s="126"/>
      <c r="G16" s="126"/>
      <c r="H16" s="126"/>
      <c r="I16" s="126"/>
      <c r="J16" s="126"/>
      <c r="K16" s="127"/>
      <c r="L16" s="77">
        <v>30000000</v>
      </c>
      <c r="M16" s="78"/>
      <c r="N16" s="12" t="s">
        <v>86</v>
      </c>
      <c r="O16" s="30"/>
      <c r="T16" s="37"/>
    </row>
    <row r="17" spans="1:21" s="3" customFormat="1" ht="25.5" customHeight="1">
      <c r="A17" s="13">
        <v>8</v>
      </c>
      <c r="B17" s="11" t="s">
        <v>756</v>
      </c>
      <c r="C17" s="72">
        <v>3337011</v>
      </c>
      <c r="D17" s="73"/>
      <c r="E17" s="125" t="s">
        <v>941</v>
      </c>
      <c r="F17" s="126"/>
      <c r="G17" s="126"/>
      <c r="H17" s="126"/>
      <c r="I17" s="126"/>
      <c r="J17" s="126"/>
      <c r="K17" s="127"/>
      <c r="L17" s="77">
        <v>500000</v>
      </c>
      <c r="M17" s="78"/>
      <c r="N17" s="12" t="s">
        <v>114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553</v>
      </c>
      <c r="C18" s="72">
        <v>1299</v>
      </c>
      <c r="D18" s="73"/>
      <c r="E18" s="125" t="s">
        <v>969</v>
      </c>
      <c r="F18" s="126"/>
      <c r="G18" s="126"/>
      <c r="H18" s="126"/>
      <c r="I18" s="126"/>
      <c r="J18" s="126"/>
      <c r="K18" s="127"/>
      <c r="L18" s="77">
        <v>44340000</v>
      </c>
      <c r="M18" s="78"/>
      <c r="N18" s="12" t="s">
        <v>114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553</v>
      </c>
      <c r="C19" s="72">
        <v>1292</v>
      </c>
      <c r="D19" s="73"/>
      <c r="E19" s="125" t="s">
        <v>970</v>
      </c>
      <c r="F19" s="126"/>
      <c r="G19" s="126"/>
      <c r="H19" s="126"/>
      <c r="I19" s="126"/>
      <c r="J19" s="126"/>
      <c r="K19" s="127"/>
      <c r="L19" s="77">
        <v>47160000</v>
      </c>
      <c r="M19" s="78"/>
      <c r="N19" s="12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752</v>
      </c>
      <c r="C20" s="72">
        <v>1859</v>
      </c>
      <c r="D20" s="73"/>
      <c r="E20" s="125" t="s">
        <v>971</v>
      </c>
      <c r="F20" s="126"/>
      <c r="G20" s="126"/>
      <c r="H20" s="126"/>
      <c r="I20" s="126"/>
      <c r="J20" s="126"/>
      <c r="K20" s="127"/>
      <c r="L20" s="77">
        <v>69000000</v>
      </c>
      <c r="M20" s="78"/>
      <c r="N20" s="12" t="s">
        <v>280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605</v>
      </c>
      <c r="C21" s="72">
        <v>2339</v>
      </c>
      <c r="D21" s="73"/>
      <c r="E21" s="125" t="s">
        <v>972</v>
      </c>
      <c r="F21" s="126"/>
      <c r="G21" s="126"/>
      <c r="H21" s="126"/>
      <c r="I21" s="126"/>
      <c r="J21" s="126"/>
      <c r="K21" s="127"/>
      <c r="L21" s="77">
        <v>11600000</v>
      </c>
      <c r="M21" s="78"/>
      <c r="N21" s="12" t="s">
        <v>266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605</v>
      </c>
      <c r="C22" s="72">
        <v>2342</v>
      </c>
      <c r="D22" s="73"/>
      <c r="E22" s="125" t="s">
        <v>973</v>
      </c>
      <c r="F22" s="126"/>
      <c r="G22" s="126"/>
      <c r="H22" s="126"/>
      <c r="I22" s="126"/>
      <c r="J22" s="126"/>
      <c r="K22" s="127"/>
      <c r="L22" s="77">
        <v>10400000</v>
      </c>
      <c r="M22" s="78"/>
      <c r="N22" s="12" t="s">
        <v>266</v>
      </c>
      <c r="O22" s="30"/>
      <c r="T22" s="37"/>
    </row>
    <row r="23" spans="1:21" s="3" customFormat="1" ht="25.5" customHeight="1">
      <c r="A23" s="13">
        <v>14</v>
      </c>
      <c r="B23" s="11" t="s">
        <v>782</v>
      </c>
      <c r="C23" s="72">
        <v>135</v>
      </c>
      <c r="D23" s="73"/>
      <c r="E23" s="125" t="s">
        <v>950</v>
      </c>
      <c r="F23" s="126"/>
      <c r="G23" s="126"/>
      <c r="H23" s="126"/>
      <c r="I23" s="126"/>
      <c r="J23" s="126"/>
      <c r="K23" s="127"/>
      <c r="L23" s="77">
        <v>35950000</v>
      </c>
      <c r="M23" s="78"/>
      <c r="N23" s="12" t="s">
        <v>258</v>
      </c>
      <c r="O23" s="30"/>
      <c r="T23" s="37"/>
    </row>
    <row r="24" spans="1:21" s="3" customFormat="1" ht="25.5" customHeight="1">
      <c r="A24" s="13">
        <v>15</v>
      </c>
      <c r="B24" s="11" t="s">
        <v>782</v>
      </c>
      <c r="C24" s="72">
        <v>138</v>
      </c>
      <c r="D24" s="73"/>
      <c r="E24" s="125" t="s">
        <v>951</v>
      </c>
      <c r="F24" s="126"/>
      <c r="G24" s="126"/>
      <c r="H24" s="126"/>
      <c r="I24" s="126"/>
      <c r="J24" s="126"/>
      <c r="K24" s="127"/>
      <c r="L24" s="77">
        <v>9900000</v>
      </c>
      <c r="M24" s="78"/>
      <c r="N24" s="12" t="s">
        <v>258</v>
      </c>
      <c r="O24" s="30"/>
      <c r="T24" s="37"/>
    </row>
    <row r="25" spans="1:21" s="3" customFormat="1" ht="25.5" customHeight="1">
      <c r="A25" s="13">
        <v>16</v>
      </c>
      <c r="B25" s="11" t="s">
        <v>918</v>
      </c>
      <c r="C25" s="72" t="s">
        <v>16</v>
      </c>
      <c r="D25" s="73"/>
      <c r="E25" s="125" t="s">
        <v>952</v>
      </c>
      <c r="F25" s="126"/>
      <c r="G25" s="126"/>
      <c r="H25" s="126"/>
      <c r="I25" s="126"/>
      <c r="J25" s="126"/>
      <c r="K25" s="127"/>
      <c r="L25" s="137">
        <v>3000000</v>
      </c>
      <c r="M25" s="138"/>
      <c r="N25" s="12" t="s">
        <v>767</v>
      </c>
      <c r="O25" s="30"/>
      <c r="S25" s="3" t="s">
        <v>100</v>
      </c>
      <c r="T25" s="37"/>
    </row>
    <row r="26" spans="1:21" s="3" customFormat="1" ht="25.5" customHeight="1">
      <c r="A26" s="13">
        <v>17</v>
      </c>
      <c r="B26" s="11" t="s">
        <v>840</v>
      </c>
      <c r="C26" s="72" t="s">
        <v>16</v>
      </c>
      <c r="D26" s="73"/>
      <c r="E26" s="125" t="s">
        <v>953</v>
      </c>
      <c r="F26" s="126"/>
      <c r="G26" s="126"/>
      <c r="H26" s="126"/>
      <c r="I26" s="126"/>
      <c r="J26" s="126"/>
      <c r="K26" s="127"/>
      <c r="L26" s="137">
        <v>2070000</v>
      </c>
      <c r="M26" s="138"/>
      <c r="N26" s="12" t="s">
        <v>258</v>
      </c>
      <c r="O26" s="30"/>
      <c r="T26" s="37"/>
    </row>
    <row r="27" spans="1:21" s="3" customFormat="1" ht="25.5" customHeight="1">
      <c r="A27" s="13">
        <v>18</v>
      </c>
      <c r="B27" s="11" t="s">
        <v>840</v>
      </c>
      <c r="C27" s="72" t="s">
        <v>16</v>
      </c>
      <c r="D27" s="73"/>
      <c r="E27" s="125" t="s">
        <v>954</v>
      </c>
      <c r="F27" s="126"/>
      <c r="G27" s="126"/>
      <c r="H27" s="126"/>
      <c r="I27" s="126"/>
      <c r="J27" s="126"/>
      <c r="K27" s="127"/>
      <c r="L27" s="137">
        <v>5650000</v>
      </c>
      <c r="M27" s="138"/>
      <c r="N27" s="12" t="s">
        <v>258</v>
      </c>
      <c r="O27" s="30"/>
      <c r="T27" s="37"/>
    </row>
    <row r="28" spans="1:21" s="3" customFormat="1" ht="25.5" customHeight="1">
      <c r="A28" s="13">
        <v>19</v>
      </c>
      <c r="B28" s="11" t="s">
        <v>840</v>
      </c>
      <c r="C28" s="72" t="s">
        <v>16</v>
      </c>
      <c r="D28" s="73"/>
      <c r="E28" s="125" t="s">
        <v>955</v>
      </c>
      <c r="F28" s="126"/>
      <c r="G28" s="126"/>
      <c r="H28" s="126"/>
      <c r="I28" s="126"/>
      <c r="J28" s="126"/>
      <c r="K28" s="127"/>
      <c r="L28" s="137">
        <v>1550000</v>
      </c>
      <c r="M28" s="138"/>
      <c r="N28" s="12" t="s">
        <v>40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840</v>
      </c>
      <c r="C29" s="72" t="s">
        <v>16</v>
      </c>
      <c r="D29" s="73"/>
      <c r="E29" s="125" t="s">
        <v>956</v>
      </c>
      <c r="F29" s="126"/>
      <c r="G29" s="126"/>
      <c r="H29" s="126"/>
      <c r="I29" s="126"/>
      <c r="J29" s="126"/>
      <c r="K29" s="127"/>
      <c r="L29" s="137">
        <v>3555000</v>
      </c>
      <c r="M29" s="138"/>
      <c r="N29" s="12" t="s">
        <v>258</v>
      </c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974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317775000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29:D29"/>
    <mergeCell ref="E29:K29"/>
    <mergeCell ref="L29:M29"/>
    <mergeCell ref="C30:J30"/>
    <mergeCell ref="L30:M30"/>
    <mergeCell ref="A31:H31"/>
    <mergeCell ref="I31:N31"/>
    <mergeCell ref="C27:D27"/>
    <mergeCell ref="E27:K27"/>
    <mergeCell ref="L27:M27"/>
    <mergeCell ref="C28:D28"/>
    <mergeCell ref="E28:K28"/>
    <mergeCell ref="L28:M28"/>
    <mergeCell ref="C25:D25"/>
    <mergeCell ref="E25:K25"/>
    <mergeCell ref="L25:M25"/>
    <mergeCell ref="C26:D26"/>
    <mergeCell ref="E26:K26"/>
    <mergeCell ref="L26:M26"/>
    <mergeCell ref="C23:D23"/>
    <mergeCell ref="E23:K23"/>
    <mergeCell ref="L23:M23"/>
    <mergeCell ref="C24:D24"/>
    <mergeCell ref="E24:K24"/>
    <mergeCell ref="L24:M24"/>
    <mergeCell ref="C22:D22"/>
    <mergeCell ref="E22:K22"/>
    <mergeCell ref="L22:M22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7" orientation="portrait" verticalDpi="4294967295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26">
    <tabColor theme="2"/>
    <pageSetUpPr fitToPage="1"/>
  </sheetPr>
  <dimension ref="A1:U100"/>
  <sheetViews>
    <sheetView rightToLeft="1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911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901</v>
      </c>
      <c r="C10" s="72">
        <v>162</v>
      </c>
      <c r="D10" s="73"/>
      <c r="E10" s="125" t="s">
        <v>912</v>
      </c>
      <c r="F10" s="126"/>
      <c r="G10" s="126"/>
      <c r="H10" s="126"/>
      <c r="I10" s="126"/>
      <c r="J10" s="126"/>
      <c r="K10" s="127"/>
      <c r="L10" s="77">
        <v>9000000</v>
      </c>
      <c r="M10" s="78"/>
      <c r="N10" s="12" t="s">
        <v>443</v>
      </c>
      <c r="O10" s="30"/>
      <c r="R10" s="14"/>
    </row>
    <row r="11" spans="1:20" s="3" customFormat="1" ht="25.5" customHeight="1">
      <c r="A11" s="13">
        <v>2</v>
      </c>
      <c r="B11" s="11" t="s">
        <v>913</v>
      </c>
      <c r="C11" s="72" t="s">
        <v>16</v>
      </c>
      <c r="D11" s="73"/>
      <c r="E11" s="125" t="s">
        <v>914</v>
      </c>
      <c r="F11" s="126"/>
      <c r="G11" s="126"/>
      <c r="H11" s="126"/>
      <c r="I11" s="126"/>
      <c r="J11" s="126"/>
      <c r="K11" s="127"/>
      <c r="L11" s="77">
        <v>1673400</v>
      </c>
      <c r="M11" s="78"/>
      <c r="N11" s="12" t="s">
        <v>535</v>
      </c>
      <c r="O11" s="30"/>
      <c r="R11" s="14"/>
    </row>
    <row r="12" spans="1:20" s="3" customFormat="1" ht="25.5" customHeight="1">
      <c r="A12" s="13">
        <v>3</v>
      </c>
      <c r="B12" s="11" t="s">
        <v>901</v>
      </c>
      <c r="C12" s="72" t="s">
        <v>16</v>
      </c>
      <c r="D12" s="73"/>
      <c r="E12" s="125" t="s">
        <v>915</v>
      </c>
      <c r="F12" s="126"/>
      <c r="G12" s="126"/>
      <c r="H12" s="126"/>
      <c r="I12" s="126"/>
      <c r="J12" s="126"/>
      <c r="K12" s="127"/>
      <c r="L12" s="77">
        <v>1400400</v>
      </c>
      <c r="M12" s="78"/>
      <c r="N12" s="12" t="s">
        <v>535</v>
      </c>
      <c r="O12" s="30"/>
      <c r="R12" s="14"/>
    </row>
    <row r="13" spans="1:20" s="3" customFormat="1" ht="25.5" customHeight="1">
      <c r="A13" s="13">
        <v>4</v>
      </c>
      <c r="B13" s="11" t="s">
        <v>901</v>
      </c>
      <c r="C13" s="72" t="s">
        <v>16</v>
      </c>
      <c r="D13" s="73"/>
      <c r="E13" s="125" t="s">
        <v>916</v>
      </c>
      <c r="F13" s="126"/>
      <c r="G13" s="126"/>
      <c r="H13" s="126"/>
      <c r="I13" s="126"/>
      <c r="J13" s="126"/>
      <c r="K13" s="127"/>
      <c r="L13" s="77">
        <v>1777200</v>
      </c>
      <c r="M13" s="78"/>
      <c r="N13" s="12" t="s">
        <v>535</v>
      </c>
      <c r="O13" s="30"/>
      <c r="R13" s="14"/>
    </row>
    <row r="14" spans="1:20" s="3" customFormat="1" ht="25.5" customHeight="1">
      <c r="A14" s="13">
        <v>5</v>
      </c>
      <c r="B14" s="11" t="s">
        <v>835</v>
      </c>
      <c r="C14" s="72" t="s">
        <v>16</v>
      </c>
      <c r="D14" s="73"/>
      <c r="E14" s="125" t="s">
        <v>917</v>
      </c>
      <c r="F14" s="126"/>
      <c r="G14" s="126"/>
      <c r="H14" s="126"/>
      <c r="I14" s="126"/>
      <c r="J14" s="126"/>
      <c r="K14" s="127"/>
      <c r="L14" s="77">
        <v>1627700</v>
      </c>
      <c r="M14" s="78"/>
      <c r="N14" s="12" t="s">
        <v>535</v>
      </c>
      <c r="O14" s="30"/>
    </row>
    <row r="15" spans="1:20" s="3" customFormat="1" ht="25.5" customHeight="1">
      <c r="A15" s="13" t="s">
        <v>48</v>
      </c>
      <c r="B15" s="11" t="s">
        <v>918</v>
      </c>
      <c r="C15" s="72" t="s">
        <v>16</v>
      </c>
      <c r="D15" s="73"/>
      <c r="E15" s="125" t="s">
        <v>919</v>
      </c>
      <c r="F15" s="126"/>
      <c r="G15" s="126"/>
      <c r="H15" s="126"/>
      <c r="I15" s="126"/>
      <c r="J15" s="126"/>
      <c r="K15" s="127"/>
      <c r="L15" s="77">
        <v>900000</v>
      </c>
      <c r="M15" s="78"/>
      <c r="N15" s="12" t="s">
        <v>535</v>
      </c>
      <c r="O15" s="30"/>
    </row>
    <row r="16" spans="1:20" s="3" customFormat="1" ht="25.5" customHeight="1">
      <c r="A16" s="13">
        <v>7</v>
      </c>
      <c r="B16" s="11" t="s">
        <v>918</v>
      </c>
      <c r="C16" s="72" t="s">
        <v>16</v>
      </c>
      <c r="D16" s="73"/>
      <c r="E16" s="125" t="s">
        <v>920</v>
      </c>
      <c r="F16" s="126"/>
      <c r="G16" s="126"/>
      <c r="H16" s="126"/>
      <c r="I16" s="126"/>
      <c r="J16" s="126"/>
      <c r="K16" s="127"/>
      <c r="L16" s="77">
        <v>900000</v>
      </c>
      <c r="M16" s="78"/>
      <c r="N16" s="12" t="s">
        <v>535</v>
      </c>
      <c r="O16" s="30"/>
      <c r="T16" s="37"/>
    </row>
    <row r="17" spans="1:21" s="3" customFormat="1" ht="25.5" customHeight="1">
      <c r="A17" s="13">
        <v>8</v>
      </c>
      <c r="B17" s="11" t="s">
        <v>862</v>
      </c>
      <c r="C17" s="72" t="s">
        <v>16</v>
      </c>
      <c r="D17" s="73"/>
      <c r="E17" s="125" t="s">
        <v>921</v>
      </c>
      <c r="F17" s="126"/>
      <c r="G17" s="126"/>
      <c r="H17" s="126"/>
      <c r="I17" s="126"/>
      <c r="J17" s="126"/>
      <c r="K17" s="127"/>
      <c r="L17" s="77">
        <v>900000</v>
      </c>
      <c r="M17" s="78"/>
      <c r="N17" s="12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823</v>
      </c>
      <c r="C18" s="72">
        <v>4922</v>
      </c>
      <c r="D18" s="73"/>
      <c r="E18" s="125" t="s">
        <v>922</v>
      </c>
      <c r="F18" s="126"/>
      <c r="G18" s="126"/>
      <c r="H18" s="126"/>
      <c r="I18" s="126"/>
      <c r="J18" s="126"/>
      <c r="K18" s="127"/>
      <c r="L18" s="130">
        <v>600000</v>
      </c>
      <c r="M18" s="131"/>
      <c r="N18" s="12" t="s">
        <v>43</v>
      </c>
      <c r="O18" s="30" t="s">
        <v>100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745</v>
      </c>
      <c r="C19" s="72">
        <v>768</v>
      </c>
      <c r="D19" s="73"/>
      <c r="E19" s="125" t="s">
        <v>923</v>
      </c>
      <c r="F19" s="126"/>
      <c r="G19" s="126"/>
      <c r="H19" s="126"/>
      <c r="I19" s="126"/>
      <c r="J19" s="126"/>
      <c r="K19" s="127"/>
      <c r="L19" s="130">
        <v>2700000</v>
      </c>
      <c r="M19" s="131"/>
      <c r="N19" s="12" t="s">
        <v>535</v>
      </c>
      <c r="O19" s="30" t="s">
        <v>100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831</v>
      </c>
      <c r="C20" s="72">
        <v>1100</v>
      </c>
      <c r="D20" s="73"/>
      <c r="E20" s="125" t="s">
        <v>924</v>
      </c>
      <c r="F20" s="126"/>
      <c r="G20" s="126"/>
      <c r="H20" s="126"/>
      <c r="I20" s="126"/>
      <c r="J20" s="126"/>
      <c r="K20" s="127"/>
      <c r="L20" s="130">
        <v>2960000</v>
      </c>
      <c r="M20" s="131"/>
      <c r="N20" s="12" t="s">
        <v>152</v>
      </c>
      <c r="O20" s="30" t="s">
        <v>100</v>
      </c>
      <c r="P20" s="16"/>
      <c r="T20" s="37"/>
    </row>
    <row r="21" spans="1:21" s="3" customFormat="1" ht="25.5" customHeight="1">
      <c r="A21" s="13">
        <v>12</v>
      </c>
      <c r="B21" s="11" t="s">
        <v>831</v>
      </c>
      <c r="C21" s="72" t="s">
        <v>16</v>
      </c>
      <c r="D21" s="73"/>
      <c r="E21" s="125" t="s">
        <v>925</v>
      </c>
      <c r="F21" s="126"/>
      <c r="G21" s="126"/>
      <c r="H21" s="126"/>
      <c r="I21" s="126"/>
      <c r="J21" s="126"/>
      <c r="K21" s="127"/>
      <c r="L21" s="130">
        <v>40407000</v>
      </c>
      <c r="M21" s="131"/>
      <c r="N21" s="12" t="s">
        <v>152</v>
      </c>
      <c r="O21" s="30" t="s">
        <v>100</v>
      </c>
      <c r="P21" s="16"/>
      <c r="T21" s="37"/>
    </row>
    <row r="22" spans="1:21" s="3" customFormat="1" ht="25.5" customHeight="1">
      <c r="A22" s="13">
        <v>13</v>
      </c>
      <c r="B22" s="11" t="s">
        <v>807</v>
      </c>
      <c r="C22" s="72" t="s">
        <v>16</v>
      </c>
      <c r="D22" s="73"/>
      <c r="E22" s="125" t="s">
        <v>926</v>
      </c>
      <c r="F22" s="126"/>
      <c r="G22" s="126"/>
      <c r="H22" s="126"/>
      <c r="I22" s="126"/>
      <c r="J22" s="126"/>
      <c r="K22" s="127"/>
      <c r="L22" s="130">
        <v>1500000</v>
      </c>
      <c r="M22" s="131"/>
      <c r="N22" s="12" t="s">
        <v>535</v>
      </c>
      <c r="O22" s="30" t="s">
        <v>100</v>
      </c>
      <c r="T22" s="37"/>
    </row>
    <row r="23" spans="1:21" s="3" customFormat="1" ht="25.5" customHeight="1">
      <c r="A23" s="13">
        <v>14</v>
      </c>
      <c r="B23" s="11" t="s">
        <v>807</v>
      </c>
      <c r="C23" s="72" t="s">
        <v>16</v>
      </c>
      <c r="D23" s="73"/>
      <c r="E23" s="125" t="s">
        <v>927</v>
      </c>
      <c r="F23" s="126"/>
      <c r="G23" s="126"/>
      <c r="H23" s="126"/>
      <c r="I23" s="126"/>
      <c r="J23" s="126"/>
      <c r="K23" s="127"/>
      <c r="L23" s="130">
        <v>900000</v>
      </c>
      <c r="M23" s="131"/>
      <c r="N23" s="12" t="s">
        <v>535</v>
      </c>
      <c r="O23" s="30" t="s">
        <v>100</v>
      </c>
      <c r="T23" s="37"/>
    </row>
    <row r="24" spans="1:21" s="3" customFormat="1" ht="25.5" customHeight="1">
      <c r="A24" s="13">
        <v>15</v>
      </c>
      <c r="B24" s="11" t="s">
        <v>840</v>
      </c>
      <c r="C24" s="72">
        <v>3084</v>
      </c>
      <c r="D24" s="73"/>
      <c r="E24" s="125" t="s">
        <v>928</v>
      </c>
      <c r="F24" s="126"/>
      <c r="G24" s="126"/>
      <c r="H24" s="126"/>
      <c r="I24" s="126"/>
      <c r="J24" s="126"/>
      <c r="K24" s="127"/>
      <c r="L24" s="77">
        <v>1700000</v>
      </c>
      <c r="M24" s="78"/>
      <c r="N24" s="12" t="s">
        <v>86</v>
      </c>
      <c r="O24" s="30"/>
      <c r="T24" s="37"/>
    </row>
    <row r="25" spans="1:21" s="3" customFormat="1" ht="25.5" customHeight="1">
      <c r="A25" s="13">
        <v>16</v>
      </c>
      <c r="B25" s="11" t="s">
        <v>884</v>
      </c>
      <c r="C25" s="72">
        <v>3048</v>
      </c>
      <c r="D25" s="73"/>
      <c r="E25" s="125" t="s">
        <v>929</v>
      </c>
      <c r="F25" s="126"/>
      <c r="G25" s="126"/>
      <c r="H25" s="126"/>
      <c r="I25" s="126"/>
      <c r="J25" s="126"/>
      <c r="K25" s="127"/>
      <c r="L25" s="77">
        <v>1600000</v>
      </c>
      <c r="M25" s="78"/>
      <c r="N25" s="12" t="s">
        <v>86</v>
      </c>
      <c r="O25" s="30"/>
      <c r="T25" s="37"/>
    </row>
    <row r="26" spans="1:21" s="3" customFormat="1" ht="25.5" customHeight="1">
      <c r="A26" s="13">
        <v>17</v>
      </c>
      <c r="B26" s="11" t="s">
        <v>918</v>
      </c>
      <c r="C26" s="72">
        <v>348</v>
      </c>
      <c r="D26" s="73"/>
      <c r="E26" s="125" t="s">
        <v>930</v>
      </c>
      <c r="F26" s="126"/>
      <c r="G26" s="126"/>
      <c r="H26" s="126"/>
      <c r="I26" s="126"/>
      <c r="J26" s="126"/>
      <c r="K26" s="127"/>
      <c r="L26" s="137">
        <v>3000000</v>
      </c>
      <c r="M26" s="138"/>
      <c r="N26" s="12" t="s">
        <v>86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831</v>
      </c>
      <c r="C27" s="72">
        <v>350</v>
      </c>
      <c r="D27" s="73"/>
      <c r="E27" s="125" t="s">
        <v>931</v>
      </c>
      <c r="F27" s="126"/>
      <c r="G27" s="126"/>
      <c r="H27" s="126"/>
      <c r="I27" s="126"/>
      <c r="J27" s="126"/>
      <c r="K27" s="127"/>
      <c r="L27" s="137">
        <v>3000000</v>
      </c>
      <c r="M27" s="138"/>
      <c r="N27" s="12" t="s">
        <v>86</v>
      </c>
      <c r="O27" s="30"/>
      <c r="T27" s="37"/>
    </row>
    <row r="28" spans="1:21" s="3" customFormat="1" ht="25.5" customHeight="1">
      <c r="A28" s="13">
        <v>19</v>
      </c>
      <c r="B28" s="11" t="s">
        <v>823</v>
      </c>
      <c r="C28" s="72">
        <v>349</v>
      </c>
      <c r="D28" s="73"/>
      <c r="E28" s="125" t="s">
        <v>932</v>
      </c>
      <c r="F28" s="126"/>
      <c r="G28" s="126"/>
      <c r="H28" s="126"/>
      <c r="I28" s="126"/>
      <c r="J28" s="126"/>
      <c r="K28" s="127"/>
      <c r="L28" s="137">
        <v>3000000</v>
      </c>
      <c r="M28" s="138"/>
      <c r="N28" s="12" t="s">
        <v>86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831</v>
      </c>
      <c r="C29" s="72">
        <v>351</v>
      </c>
      <c r="D29" s="73"/>
      <c r="E29" s="125" t="s">
        <v>933</v>
      </c>
      <c r="F29" s="126"/>
      <c r="G29" s="126"/>
      <c r="H29" s="126"/>
      <c r="I29" s="126"/>
      <c r="J29" s="126"/>
      <c r="K29" s="127"/>
      <c r="L29" s="137">
        <v>12000000</v>
      </c>
      <c r="M29" s="138"/>
      <c r="N29" s="12" t="s">
        <v>43</v>
      </c>
      <c r="O29" s="30"/>
      <c r="T29" s="37"/>
    </row>
    <row r="30" spans="1:21" s="3" customFormat="1" ht="25.5" customHeight="1" thickBot="1">
      <c r="A30" s="13">
        <v>21</v>
      </c>
      <c r="B30" s="11" t="s">
        <v>598</v>
      </c>
      <c r="C30" s="72" t="s">
        <v>948</v>
      </c>
      <c r="D30" s="73"/>
      <c r="E30" s="125" t="s">
        <v>949</v>
      </c>
      <c r="F30" s="126"/>
      <c r="G30" s="126"/>
      <c r="H30" s="126"/>
      <c r="I30" s="126"/>
      <c r="J30" s="126"/>
      <c r="K30" s="127"/>
      <c r="L30" s="137">
        <v>125400000</v>
      </c>
      <c r="M30" s="138"/>
      <c r="N30" s="12" t="s">
        <v>114</v>
      </c>
      <c r="O30" s="30"/>
      <c r="T30" s="37"/>
    </row>
    <row r="31" spans="1:21" s="20" customFormat="1" ht="33" customHeight="1" thickBot="1">
      <c r="A31" s="17" t="s">
        <v>18</v>
      </c>
      <c r="B31" s="18"/>
      <c r="C31" s="79" t="s">
        <v>909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216945700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6" orientation="portrait" verticalDpi="4294967295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27">
    <tabColor theme="2"/>
    <pageSetUpPr fitToPage="1"/>
  </sheetPr>
  <dimension ref="A1:U100"/>
  <sheetViews>
    <sheetView rightToLeft="1" topLeftCell="A10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884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840</v>
      </c>
      <c r="C10" s="72">
        <v>5813</v>
      </c>
      <c r="D10" s="73"/>
      <c r="E10" s="125" t="s">
        <v>887</v>
      </c>
      <c r="F10" s="126"/>
      <c r="G10" s="126"/>
      <c r="H10" s="126"/>
      <c r="I10" s="126"/>
      <c r="J10" s="126"/>
      <c r="K10" s="127"/>
      <c r="L10" s="77">
        <v>3200000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835</v>
      </c>
      <c r="C11" s="72">
        <v>346</v>
      </c>
      <c r="D11" s="73"/>
      <c r="E11" s="125" t="s">
        <v>888</v>
      </c>
      <c r="F11" s="126"/>
      <c r="G11" s="126"/>
      <c r="H11" s="126"/>
      <c r="I11" s="126"/>
      <c r="J11" s="126"/>
      <c r="K11" s="127"/>
      <c r="L11" s="77">
        <v>1500000</v>
      </c>
      <c r="M11" s="78"/>
      <c r="N11" s="12" t="s">
        <v>535</v>
      </c>
      <c r="O11" s="30"/>
      <c r="R11" s="14"/>
    </row>
    <row r="12" spans="1:20" s="3" customFormat="1" ht="25.5" customHeight="1">
      <c r="A12" s="13">
        <v>3</v>
      </c>
      <c r="B12" s="11" t="s">
        <v>835</v>
      </c>
      <c r="C12" s="72">
        <v>345</v>
      </c>
      <c r="D12" s="73"/>
      <c r="E12" s="125" t="s">
        <v>889</v>
      </c>
      <c r="F12" s="126"/>
      <c r="G12" s="126"/>
      <c r="H12" s="126"/>
      <c r="I12" s="126"/>
      <c r="J12" s="126"/>
      <c r="K12" s="127"/>
      <c r="L12" s="77">
        <v>2000000</v>
      </c>
      <c r="M12" s="78"/>
      <c r="N12" s="12" t="s">
        <v>175</v>
      </c>
      <c r="O12" s="30"/>
      <c r="R12" s="14"/>
    </row>
    <row r="13" spans="1:20" s="3" customFormat="1" ht="25.5" customHeight="1">
      <c r="A13" s="13">
        <v>4</v>
      </c>
      <c r="B13" s="11" t="s">
        <v>823</v>
      </c>
      <c r="C13" s="72" t="s">
        <v>16</v>
      </c>
      <c r="D13" s="73"/>
      <c r="E13" s="125" t="s">
        <v>890</v>
      </c>
      <c r="F13" s="126"/>
      <c r="G13" s="126"/>
      <c r="H13" s="126"/>
      <c r="I13" s="126"/>
      <c r="J13" s="126"/>
      <c r="K13" s="127"/>
      <c r="L13" s="77">
        <v>900000</v>
      </c>
      <c r="M13" s="78"/>
      <c r="N13" s="12" t="s">
        <v>535</v>
      </c>
      <c r="O13" s="30"/>
      <c r="R13" s="14"/>
    </row>
    <row r="14" spans="1:20" s="3" customFormat="1" ht="25.5" customHeight="1">
      <c r="A14" s="13">
        <v>5</v>
      </c>
      <c r="B14" s="11" t="s">
        <v>756</v>
      </c>
      <c r="C14" s="72" t="s">
        <v>16</v>
      </c>
      <c r="D14" s="73"/>
      <c r="E14" s="125" t="s">
        <v>891</v>
      </c>
      <c r="F14" s="126"/>
      <c r="G14" s="126"/>
      <c r="H14" s="126"/>
      <c r="I14" s="126"/>
      <c r="J14" s="126"/>
      <c r="K14" s="127"/>
      <c r="L14" s="77">
        <v>1800000</v>
      </c>
      <c r="M14" s="78"/>
      <c r="N14" s="12" t="s">
        <v>535</v>
      </c>
      <c r="O14" s="30"/>
    </row>
    <row r="15" spans="1:20" s="3" customFormat="1" ht="25.5" customHeight="1">
      <c r="A15" s="13" t="s">
        <v>48</v>
      </c>
      <c r="B15" s="11" t="s">
        <v>837</v>
      </c>
      <c r="C15" s="72" t="s">
        <v>16</v>
      </c>
      <c r="D15" s="73"/>
      <c r="E15" s="125" t="s">
        <v>892</v>
      </c>
      <c r="F15" s="126"/>
      <c r="G15" s="126"/>
      <c r="H15" s="126"/>
      <c r="I15" s="126"/>
      <c r="J15" s="126"/>
      <c r="K15" s="127"/>
      <c r="L15" s="77">
        <v>900000</v>
      </c>
      <c r="M15" s="78"/>
      <c r="N15" s="12" t="s">
        <v>535</v>
      </c>
      <c r="O15" s="30"/>
    </row>
    <row r="16" spans="1:20" s="3" customFormat="1" ht="25.5" customHeight="1">
      <c r="A16" s="13">
        <v>7</v>
      </c>
      <c r="B16" s="11" t="s">
        <v>835</v>
      </c>
      <c r="C16" s="72" t="s">
        <v>16</v>
      </c>
      <c r="D16" s="73"/>
      <c r="E16" s="125" t="s">
        <v>893</v>
      </c>
      <c r="F16" s="126"/>
      <c r="G16" s="126"/>
      <c r="H16" s="126"/>
      <c r="I16" s="126"/>
      <c r="J16" s="126"/>
      <c r="K16" s="127"/>
      <c r="L16" s="77">
        <v>900000</v>
      </c>
      <c r="M16" s="78"/>
      <c r="N16" s="12" t="s">
        <v>535</v>
      </c>
      <c r="O16" s="30"/>
      <c r="T16" s="37"/>
    </row>
    <row r="17" spans="1:21" s="3" customFormat="1" ht="25.5" customHeight="1">
      <c r="A17" s="13">
        <v>8</v>
      </c>
      <c r="B17" s="11" t="s">
        <v>862</v>
      </c>
      <c r="C17" s="72" t="s">
        <v>16</v>
      </c>
      <c r="D17" s="73"/>
      <c r="E17" s="125" t="s">
        <v>894</v>
      </c>
      <c r="F17" s="126"/>
      <c r="G17" s="126"/>
      <c r="H17" s="126"/>
      <c r="I17" s="126"/>
      <c r="J17" s="126"/>
      <c r="K17" s="127"/>
      <c r="L17" s="77">
        <v>1700000</v>
      </c>
      <c r="M17" s="78"/>
      <c r="N17" s="12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837</v>
      </c>
      <c r="C18" s="72" t="s">
        <v>16</v>
      </c>
      <c r="D18" s="73"/>
      <c r="E18" s="125" t="s">
        <v>895</v>
      </c>
      <c r="F18" s="126"/>
      <c r="G18" s="126"/>
      <c r="H18" s="126"/>
      <c r="I18" s="126"/>
      <c r="J18" s="126"/>
      <c r="K18" s="127"/>
      <c r="L18" s="77">
        <v>1140000</v>
      </c>
      <c r="M18" s="78"/>
      <c r="N18" s="12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754</v>
      </c>
      <c r="C19" s="72" t="s">
        <v>16</v>
      </c>
      <c r="D19" s="73"/>
      <c r="E19" s="125" t="s">
        <v>896</v>
      </c>
      <c r="F19" s="126"/>
      <c r="G19" s="126"/>
      <c r="H19" s="126"/>
      <c r="I19" s="126"/>
      <c r="J19" s="126"/>
      <c r="K19" s="127"/>
      <c r="L19" s="77">
        <v>900000</v>
      </c>
      <c r="M19" s="78"/>
      <c r="N19" s="12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862</v>
      </c>
      <c r="C20" s="72" t="s">
        <v>16</v>
      </c>
      <c r="D20" s="73"/>
      <c r="E20" s="125" t="s">
        <v>897</v>
      </c>
      <c r="F20" s="126"/>
      <c r="G20" s="126"/>
      <c r="H20" s="126"/>
      <c r="I20" s="126"/>
      <c r="J20" s="126"/>
      <c r="K20" s="127"/>
      <c r="L20" s="77">
        <v>1650600</v>
      </c>
      <c r="M20" s="78"/>
      <c r="N20" s="12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837</v>
      </c>
      <c r="C21" s="72" t="s">
        <v>16</v>
      </c>
      <c r="D21" s="73"/>
      <c r="E21" s="125" t="s">
        <v>898</v>
      </c>
      <c r="F21" s="126"/>
      <c r="G21" s="126"/>
      <c r="H21" s="126"/>
      <c r="I21" s="126"/>
      <c r="J21" s="126"/>
      <c r="K21" s="127"/>
      <c r="L21" s="77">
        <v>1530000</v>
      </c>
      <c r="M21" s="78"/>
      <c r="N21" s="12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837</v>
      </c>
      <c r="C22" s="72" t="s">
        <v>16</v>
      </c>
      <c r="D22" s="73"/>
      <c r="E22" s="125" t="s">
        <v>899</v>
      </c>
      <c r="F22" s="126"/>
      <c r="G22" s="126"/>
      <c r="H22" s="126"/>
      <c r="I22" s="126"/>
      <c r="J22" s="126"/>
      <c r="K22" s="127"/>
      <c r="L22" s="77">
        <v>1800000</v>
      </c>
      <c r="M22" s="78"/>
      <c r="N22" s="12" t="s">
        <v>535</v>
      </c>
      <c r="O22" s="30"/>
      <c r="T22" s="37"/>
    </row>
    <row r="23" spans="1:21" s="3" customFormat="1" ht="25.5" customHeight="1">
      <c r="A23" s="13">
        <v>14</v>
      </c>
      <c r="B23" s="11" t="s">
        <v>831</v>
      </c>
      <c r="C23" s="72" t="s">
        <v>16</v>
      </c>
      <c r="D23" s="73"/>
      <c r="E23" s="125" t="s">
        <v>900</v>
      </c>
      <c r="F23" s="126"/>
      <c r="G23" s="126"/>
      <c r="H23" s="126"/>
      <c r="I23" s="126"/>
      <c r="J23" s="126"/>
      <c r="K23" s="127"/>
      <c r="L23" s="77">
        <v>900000</v>
      </c>
      <c r="M23" s="78"/>
      <c r="N23" s="12" t="s">
        <v>535</v>
      </c>
      <c r="O23" s="30"/>
      <c r="T23" s="37"/>
    </row>
    <row r="24" spans="1:21" s="3" customFormat="1" ht="25.5" customHeight="1">
      <c r="A24" s="13">
        <v>15</v>
      </c>
      <c r="B24" s="11" t="s">
        <v>901</v>
      </c>
      <c r="C24" s="72">
        <v>353</v>
      </c>
      <c r="D24" s="73"/>
      <c r="E24" s="125" t="s">
        <v>902</v>
      </c>
      <c r="F24" s="126"/>
      <c r="G24" s="126"/>
      <c r="H24" s="126"/>
      <c r="I24" s="126"/>
      <c r="J24" s="126"/>
      <c r="K24" s="127"/>
      <c r="L24" s="77">
        <v>3000000</v>
      </c>
      <c r="M24" s="78"/>
      <c r="N24" s="12" t="s">
        <v>86</v>
      </c>
      <c r="O24" s="30"/>
      <c r="T24" s="37"/>
    </row>
    <row r="25" spans="1:21" s="3" customFormat="1" ht="25.5" customHeight="1">
      <c r="A25" s="13">
        <v>16</v>
      </c>
      <c r="B25" s="11" t="s">
        <v>901</v>
      </c>
      <c r="C25" s="72">
        <v>354</v>
      </c>
      <c r="D25" s="73"/>
      <c r="E25" s="125" t="s">
        <v>903</v>
      </c>
      <c r="F25" s="126"/>
      <c r="G25" s="126"/>
      <c r="H25" s="126"/>
      <c r="I25" s="126"/>
      <c r="J25" s="126"/>
      <c r="K25" s="127"/>
      <c r="L25" s="77">
        <v>120000000</v>
      </c>
      <c r="M25" s="78"/>
      <c r="N25" s="12" t="s">
        <v>43</v>
      </c>
      <c r="O25" s="30"/>
      <c r="T25" s="37"/>
    </row>
    <row r="26" spans="1:21" s="3" customFormat="1" ht="25.5" customHeight="1">
      <c r="A26" s="13">
        <v>17</v>
      </c>
      <c r="B26" s="11" t="s">
        <v>533</v>
      </c>
      <c r="C26" s="72" t="s">
        <v>908</v>
      </c>
      <c r="D26" s="73"/>
      <c r="E26" s="125" t="s">
        <v>910</v>
      </c>
      <c r="F26" s="126"/>
      <c r="G26" s="126"/>
      <c r="H26" s="126"/>
      <c r="I26" s="126"/>
      <c r="J26" s="126"/>
      <c r="K26" s="127"/>
      <c r="L26" s="137">
        <v>88000000</v>
      </c>
      <c r="M26" s="138"/>
      <c r="N26" s="12" t="s">
        <v>175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649</v>
      </c>
      <c r="C27" s="72">
        <v>2002347</v>
      </c>
      <c r="D27" s="73"/>
      <c r="E27" s="125" t="s">
        <v>904</v>
      </c>
      <c r="F27" s="126"/>
      <c r="G27" s="126"/>
      <c r="H27" s="126"/>
      <c r="I27" s="126"/>
      <c r="J27" s="126"/>
      <c r="K27" s="127"/>
      <c r="L27" s="137">
        <v>56904159</v>
      </c>
      <c r="M27" s="138"/>
      <c r="N27" s="12" t="s">
        <v>43</v>
      </c>
      <c r="O27" s="30"/>
      <c r="T27" s="37"/>
    </row>
    <row r="28" spans="1:21" s="3" customFormat="1" ht="25.5" customHeight="1">
      <c r="A28" s="13">
        <v>19</v>
      </c>
      <c r="B28" s="11" t="s">
        <v>884</v>
      </c>
      <c r="C28" s="72">
        <v>17</v>
      </c>
      <c r="D28" s="73"/>
      <c r="E28" s="125" t="s">
        <v>905</v>
      </c>
      <c r="F28" s="126"/>
      <c r="G28" s="126"/>
      <c r="H28" s="126"/>
      <c r="I28" s="126"/>
      <c r="J28" s="126"/>
      <c r="K28" s="127"/>
      <c r="L28" s="143">
        <v>2900000</v>
      </c>
      <c r="M28" s="144"/>
      <c r="N28" s="12" t="s">
        <v>43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884</v>
      </c>
      <c r="C29" s="72">
        <v>1935</v>
      </c>
      <c r="D29" s="73"/>
      <c r="E29" s="125" t="s">
        <v>906</v>
      </c>
      <c r="F29" s="126"/>
      <c r="G29" s="126"/>
      <c r="H29" s="126"/>
      <c r="I29" s="126"/>
      <c r="J29" s="126"/>
      <c r="K29" s="127"/>
      <c r="L29" s="137">
        <v>1900000</v>
      </c>
      <c r="M29" s="138"/>
      <c r="N29" s="12" t="s">
        <v>106</v>
      </c>
      <c r="O29" s="30"/>
      <c r="T29" s="37"/>
    </row>
    <row r="30" spans="1:21" s="3" customFormat="1" ht="25.5" customHeight="1" thickBot="1">
      <c r="A30" s="13">
        <v>21</v>
      </c>
      <c r="B30" s="11" t="s">
        <v>884</v>
      </c>
      <c r="C30" s="72">
        <v>1181</v>
      </c>
      <c r="D30" s="73"/>
      <c r="E30" s="125" t="s">
        <v>907</v>
      </c>
      <c r="F30" s="126"/>
      <c r="G30" s="126"/>
      <c r="H30" s="126"/>
      <c r="I30" s="126"/>
      <c r="J30" s="126"/>
      <c r="K30" s="127"/>
      <c r="L30" s="137">
        <v>3800000</v>
      </c>
      <c r="M30" s="138"/>
      <c r="N30" s="12" t="s">
        <v>43</v>
      </c>
      <c r="O30" s="30"/>
      <c r="T30" s="37"/>
    </row>
    <row r="31" spans="1:21" s="20" customFormat="1" ht="33" customHeight="1" thickBot="1">
      <c r="A31" s="17" t="s">
        <v>18</v>
      </c>
      <c r="B31" s="18"/>
      <c r="C31" s="79" t="s">
        <v>909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297324759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6" orientation="portrait" verticalDpi="4294967295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28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840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756</v>
      </c>
      <c r="C10" s="72">
        <v>5702</v>
      </c>
      <c r="D10" s="73"/>
      <c r="E10" s="125" t="s">
        <v>865</v>
      </c>
      <c r="F10" s="126"/>
      <c r="G10" s="126"/>
      <c r="H10" s="126"/>
      <c r="I10" s="126"/>
      <c r="J10" s="126"/>
      <c r="K10" s="127"/>
      <c r="L10" s="130">
        <v>2300000</v>
      </c>
      <c r="M10" s="131"/>
      <c r="N10" s="12" t="s">
        <v>114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625</v>
      </c>
      <c r="C11" s="72" t="s">
        <v>16</v>
      </c>
      <c r="D11" s="73"/>
      <c r="E11" s="125" t="s">
        <v>866</v>
      </c>
      <c r="F11" s="126"/>
      <c r="G11" s="126"/>
      <c r="H11" s="126"/>
      <c r="I11" s="126"/>
      <c r="J11" s="126"/>
      <c r="K11" s="127"/>
      <c r="L11" s="130">
        <v>1650000</v>
      </c>
      <c r="M11" s="131"/>
      <c r="N11" s="12" t="s">
        <v>535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731</v>
      </c>
      <c r="C12" s="72" t="s">
        <v>16</v>
      </c>
      <c r="D12" s="73"/>
      <c r="E12" s="125" t="s">
        <v>867</v>
      </c>
      <c r="F12" s="126"/>
      <c r="G12" s="126"/>
      <c r="H12" s="126"/>
      <c r="I12" s="126"/>
      <c r="J12" s="126"/>
      <c r="K12" s="127"/>
      <c r="L12" s="130">
        <v>1920000</v>
      </c>
      <c r="M12" s="131"/>
      <c r="N12" s="12" t="s">
        <v>535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745</v>
      </c>
      <c r="C13" s="72" t="s">
        <v>16</v>
      </c>
      <c r="D13" s="73"/>
      <c r="E13" s="125" t="s">
        <v>868</v>
      </c>
      <c r="F13" s="126"/>
      <c r="G13" s="126"/>
      <c r="H13" s="126"/>
      <c r="I13" s="126"/>
      <c r="J13" s="126"/>
      <c r="K13" s="127"/>
      <c r="L13" s="130">
        <v>1740000</v>
      </c>
      <c r="M13" s="131"/>
      <c r="N13" s="12" t="s">
        <v>535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756</v>
      </c>
      <c r="C14" s="72" t="s">
        <v>16</v>
      </c>
      <c r="D14" s="73"/>
      <c r="E14" s="125" t="s">
        <v>869</v>
      </c>
      <c r="F14" s="126"/>
      <c r="G14" s="126"/>
      <c r="H14" s="126"/>
      <c r="I14" s="126"/>
      <c r="J14" s="126"/>
      <c r="K14" s="127"/>
      <c r="L14" s="130">
        <v>1200000</v>
      </c>
      <c r="M14" s="131"/>
      <c r="N14" s="12" t="s">
        <v>535</v>
      </c>
      <c r="O14" s="30" t="s">
        <v>100</v>
      </c>
    </row>
    <row r="15" spans="1:20" s="3" customFormat="1" ht="25.5" customHeight="1">
      <c r="A15" s="13" t="s">
        <v>48</v>
      </c>
      <c r="B15" s="11" t="s">
        <v>813</v>
      </c>
      <c r="C15" s="72" t="s">
        <v>16</v>
      </c>
      <c r="D15" s="73"/>
      <c r="E15" s="125" t="s">
        <v>870</v>
      </c>
      <c r="F15" s="126"/>
      <c r="G15" s="126"/>
      <c r="H15" s="126"/>
      <c r="I15" s="126"/>
      <c r="J15" s="126"/>
      <c r="K15" s="127"/>
      <c r="L15" s="130">
        <v>1650000</v>
      </c>
      <c r="M15" s="131"/>
      <c r="N15" s="12" t="s">
        <v>535</v>
      </c>
      <c r="O15" s="30" t="s">
        <v>100</v>
      </c>
    </row>
    <row r="16" spans="1:20" s="3" customFormat="1" ht="25.5" customHeight="1">
      <c r="A16" s="13">
        <v>7</v>
      </c>
      <c r="B16" s="11" t="s">
        <v>842</v>
      </c>
      <c r="C16" s="72" t="s">
        <v>16</v>
      </c>
      <c r="D16" s="73"/>
      <c r="E16" s="125" t="s">
        <v>871</v>
      </c>
      <c r="F16" s="126"/>
      <c r="G16" s="126"/>
      <c r="H16" s="126"/>
      <c r="I16" s="126"/>
      <c r="J16" s="126"/>
      <c r="K16" s="127"/>
      <c r="L16" s="130">
        <v>1800000</v>
      </c>
      <c r="M16" s="131"/>
      <c r="N16" s="12" t="s">
        <v>535</v>
      </c>
      <c r="O16" s="30" t="s">
        <v>100</v>
      </c>
      <c r="T16" s="37"/>
    </row>
    <row r="17" spans="1:21" s="3" customFormat="1" ht="25.5" customHeight="1">
      <c r="A17" s="13">
        <v>8</v>
      </c>
      <c r="B17" s="11" t="s">
        <v>820</v>
      </c>
      <c r="C17" s="72" t="s">
        <v>16</v>
      </c>
      <c r="D17" s="73"/>
      <c r="E17" s="125" t="s">
        <v>872</v>
      </c>
      <c r="F17" s="126"/>
      <c r="G17" s="126"/>
      <c r="H17" s="126"/>
      <c r="I17" s="126"/>
      <c r="J17" s="126"/>
      <c r="K17" s="127"/>
      <c r="L17" s="130">
        <v>1711000</v>
      </c>
      <c r="M17" s="131"/>
      <c r="N17" s="12" t="s">
        <v>535</v>
      </c>
      <c r="O17" s="30" t="s">
        <v>100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820</v>
      </c>
      <c r="C18" s="72" t="s">
        <v>16</v>
      </c>
      <c r="D18" s="73"/>
      <c r="E18" s="125" t="s">
        <v>873</v>
      </c>
      <c r="F18" s="126"/>
      <c r="G18" s="126"/>
      <c r="H18" s="126"/>
      <c r="I18" s="126"/>
      <c r="J18" s="126"/>
      <c r="K18" s="127"/>
      <c r="L18" s="130">
        <v>1800000</v>
      </c>
      <c r="M18" s="131"/>
      <c r="N18" s="12" t="s">
        <v>535</v>
      </c>
      <c r="O18" s="30" t="s">
        <v>100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807</v>
      </c>
      <c r="C19" s="72" t="s">
        <v>16</v>
      </c>
      <c r="D19" s="73"/>
      <c r="E19" s="125" t="s">
        <v>874</v>
      </c>
      <c r="F19" s="126"/>
      <c r="G19" s="126"/>
      <c r="H19" s="126"/>
      <c r="I19" s="126"/>
      <c r="J19" s="126"/>
      <c r="K19" s="127"/>
      <c r="L19" s="130">
        <v>900000</v>
      </c>
      <c r="M19" s="131"/>
      <c r="N19" s="12" t="s">
        <v>535</v>
      </c>
      <c r="O19" s="30" t="s">
        <v>100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840</v>
      </c>
      <c r="C20" s="72">
        <v>16</v>
      </c>
      <c r="D20" s="73"/>
      <c r="E20" s="125" t="s">
        <v>875</v>
      </c>
      <c r="F20" s="126"/>
      <c r="G20" s="126"/>
      <c r="H20" s="126"/>
      <c r="I20" s="126"/>
      <c r="J20" s="126"/>
      <c r="K20" s="127"/>
      <c r="L20" s="130">
        <v>35574000</v>
      </c>
      <c r="M20" s="131"/>
      <c r="N20" s="12" t="s">
        <v>41</v>
      </c>
      <c r="O20" s="30" t="s">
        <v>100</v>
      </c>
      <c r="P20" s="16" t="s">
        <v>1263</v>
      </c>
      <c r="T20" s="37"/>
    </row>
    <row r="21" spans="1:21" s="3" customFormat="1" ht="25.5" customHeight="1">
      <c r="A21" s="13">
        <v>12</v>
      </c>
      <c r="B21" s="11" t="s">
        <v>842</v>
      </c>
      <c r="C21" s="72">
        <v>3347</v>
      </c>
      <c r="D21" s="73"/>
      <c r="E21" s="125" t="s">
        <v>876</v>
      </c>
      <c r="F21" s="126"/>
      <c r="G21" s="126"/>
      <c r="H21" s="126"/>
      <c r="I21" s="126"/>
      <c r="J21" s="126"/>
      <c r="K21" s="127"/>
      <c r="L21" s="77">
        <v>1500000</v>
      </c>
      <c r="M21" s="78"/>
      <c r="N21" s="12" t="s">
        <v>86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820</v>
      </c>
      <c r="C22" s="72">
        <v>3310</v>
      </c>
      <c r="D22" s="73"/>
      <c r="E22" s="125" t="s">
        <v>877</v>
      </c>
      <c r="F22" s="126"/>
      <c r="G22" s="126"/>
      <c r="H22" s="126"/>
      <c r="I22" s="126"/>
      <c r="J22" s="126"/>
      <c r="K22" s="127"/>
      <c r="L22" s="77">
        <v>1700000</v>
      </c>
      <c r="M22" s="78"/>
      <c r="N22" s="12" t="s">
        <v>86</v>
      </c>
      <c r="O22" s="30"/>
      <c r="T22" s="37"/>
    </row>
    <row r="23" spans="1:21" s="3" customFormat="1" ht="25.5" customHeight="1">
      <c r="A23" s="13">
        <v>14</v>
      </c>
      <c r="B23" s="11" t="s">
        <v>711</v>
      </c>
      <c r="C23" s="72">
        <v>3067</v>
      </c>
      <c r="D23" s="73"/>
      <c r="E23" s="125" t="s">
        <v>878</v>
      </c>
      <c r="F23" s="126"/>
      <c r="G23" s="126"/>
      <c r="H23" s="126"/>
      <c r="I23" s="126"/>
      <c r="J23" s="126"/>
      <c r="K23" s="127"/>
      <c r="L23" s="77">
        <v>1500000</v>
      </c>
      <c r="M23" s="78"/>
      <c r="N23" s="12" t="s">
        <v>86</v>
      </c>
      <c r="O23" s="30"/>
      <c r="T23" s="37"/>
    </row>
    <row r="24" spans="1:21" s="3" customFormat="1" ht="25.5" customHeight="1">
      <c r="A24" s="13">
        <v>15</v>
      </c>
      <c r="B24" s="11" t="s">
        <v>862</v>
      </c>
      <c r="C24" s="72">
        <v>3341</v>
      </c>
      <c r="D24" s="73"/>
      <c r="E24" s="125" t="s">
        <v>879</v>
      </c>
      <c r="F24" s="126"/>
      <c r="G24" s="126"/>
      <c r="H24" s="126"/>
      <c r="I24" s="126"/>
      <c r="J24" s="126"/>
      <c r="K24" s="127"/>
      <c r="L24" s="77">
        <v>1900000</v>
      </c>
      <c r="M24" s="78"/>
      <c r="N24" s="12" t="s">
        <v>86</v>
      </c>
      <c r="O24" s="30"/>
      <c r="T24" s="37"/>
    </row>
    <row r="25" spans="1:21" s="3" customFormat="1" ht="25.5" customHeight="1">
      <c r="A25" s="13">
        <v>16</v>
      </c>
      <c r="B25" s="11" t="s">
        <v>831</v>
      </c>
      <c r="C25" s="72">
        <v>2032</v>
      </c>
      <c r="D25" s="73"/>
      <c r="E25" s="125" t="s">
        <v>880</v>
      </c>
      <c r="F25" s="126"/>
      <c r="G25" s="126"/>
      <c r="H25" s="126"/>
      <c r="I25" s="126"/>
      <c r="J25" s="126"/>
      <c r="K25" s="127"/>
      <c r="L25" s="77">
        <v>33000000</v>
      </c>
      <c r="M25" s="78"/>
      <c r="N25" s="12" t="s">
        <v>86</v>
      </c>
      <c r="O25" s="30"/>
      <c r="T25" s="37"/>
    </row>
    <row r="26" spans="1:21" s="3" customFormat="1" ht="25.5" customHeight="1">
      <c r="A26" s="13">
        <v>17</v>
      </c>
      <c r="B26" s="11" t="s">
        <v>842</v>
      </c>
      <c r="C26" s="72" t="s">
        <v>16</v>
      </c>
      <c r="D26" s="73"/>
      <c r="E26" s="125" t="s">
        <v>881</v>
      </c>
      <c r="F26" s="126"/>
      <c r="G26" s="126"/>
      <c r="H26" s="126"/>
      <c r="I26" s="126"/>
      <c r="J26" s="126"/>
      <c r="K26" s="127"/>
      <c r="L26" s="137">
        <v>21000000</v>
      </c>
      <c r="M26" s="138"/>
      <c r="N26" s="12" t="s">
        <v>86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837</v>
      </c>
      <c r="C27" s="72">
        <v>3529</v>
      </c>
      <c r="D27" s="73"/>
      <c r="E27" s="125" t="s">
        <v>882</v>
      </c>
      <c r="F27" s="126"/>
      <c r="G27" s="126"/>
      <c r="H27" s="126"/>
      <c r="I27" s="126"/>
      <c r="J27" s="126"/>
      <c r="K27" s="127"/>
      <c r="L27" s="137">
        <v>22400000</v>
      </c>
      <c r="M27" s="138"/>
      <c r="N27" s="12" t="s">
        <v>86</v>
      </c>
      <c r="O27" s="30"/>
      <c r="T27" s="37"/>
    </row>
    <row r="28" spans="1:21" s="3" customFormat="1" ht="25.5" customHeight="1">
      <c r="A28" s="13">
        <v>19</v>
      </c>
      <c r="B28" s="11" t="s">
        <v>823</v>
      </c>
      <c r="C28" s="72">
        <v>340</v>
      </c>
      <c r="D28" s="73"/>
      <c r="E28" s="125" t="s">
        <v>883</v>
      </c>
      <c r="F28" s="126"/>
      <c r="G28" s="126"/>
      <c r="H28" s="126"/>
      <c r="I28" s="126"/>
      <c r="J28" s="126"/>
      <c r="K28" s="127"/>
      <c r="L28" s="143">
        <v>20000000</v>
      </c>
      <c r="M28" s="144"/>
      <c r="N28" s="12" t="s">
        <v>43</v>
      </c>
      <c r="O28" s="30" t="s">
        <v>100</v>
      </c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884</v>
      </c>
      <c r="C29" s="72">
        <v>41</v>
      </c>
      <c r="D29" s="73"/>
      <c r="E29" s="125" t="s">
        <v>885</v>
      </c>
      <c r="F29" s="126"/>
      <c r="G29" s="126"/>
      <c r="H29" s="126"/>
      <c r="I29" s="126"/>
      <c r="J29" s="126"/>
      <c r="K29" s="127"/>
      <c r="L29" s="137">
        <v>25540000</v>
      </c>
      <c r="M29" s="138"/>
      <c r="N29" s="12" t="s">
        <v>41</v>
      </c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886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180785000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29">
    <tabColor theme="2"/>
    <pageSetUpPr fitToPage="1"/>
  </sheetPr>
  <dimension ref="A1:U100"/>
  <sheetViews>
    <sheetView rightToLeft="1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840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625</v>
      </c>
      <c r="C10" s="72">
        <v>7721</v>
      </c>
      <c r="D10" s="73"/>
      <c r="E10" s="125" t="s">
        <v>841</v>
      </c>
      <c r="F10" s="126"/>
      <c r="G10" s="126"/>
      <c r="H10" s="126"/>
      <c r="I10" s="126"/>
      <c r="J10" s="126"/>
      <c r="K10" s="127"/>
      <c r="L10" s="130">
        <v>2000000</v>
      </c>
      <c r="M10" s="131"/>
      <c r="N10" s="12" t="s">
        <v>175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842</v>
      </c>
      <c r="C11" s="72">
        <v>342</v>
      </c>
      <c r="D11" s="73"/>
      <c r="E11" s="125" t="s">
        <v>843</v>
      </c>
      <c r="F11" s="126"/>
      <c r="G11" s="126"/>
      <c r="H11" s="126"/>
      <c r="I11" s="126"/>
      <c r="J11" s="126"/>
      <c r="K11" s="127"/>
      <c r="L11" s="130">
        <v>2500000</v>
      </c>
      <c r="M11" s="131"/>
      <c r="N11" s="12" t="s">
        <v>266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820</v>
      </c>
      <c r="C12" s="72">
        <v>1414</v>
      </c>
      <c r="D12" s="73"/>
      <c r="E12" s="125" t="s">
        <v>844</v>
      </c>
      <c r="F12" s="126"/>
      <c r="G12" s="126"/>
      <c r="H12" s="126"/>
      <c r="I12" s="126"/>
      <c r="J12" s="126"/>
      <c r="K12" s="127"/>
      <c r="L12" s="130">
        <v>1800000</v>
      </c>
      <c r="M12" s="131"/>
      <c r="N12" s="12" t="s">
        <v>266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820</v>
      </c>
      <c r="C13" s="72">
        <v>1413</v>
      </c>
      <c r="D13" s="73"/>
      <c r="E13" s="125" t="s">
        <v>845</v>
      </c>
      <c r="F13" s="126"/>
      <c r="G13" s="126"/>
      <c r="H13" s="126"/>
      <c r="I13" s="126"/>
      <c r="J13" s="126"/>
      <c r="K13" s="127"/>
      <c r="L13" s="130">
        <v>9850000</v>
      </c>
      <c r="M13" s="131"/>
      <c r="N13" s="12" t="s">
        <v>266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752</v>
      </c>
      <c r="C14" s="72" t="s">
        <v>16</v>
      </c>
      <c r="D14" s="73"/>
      <c r="E14" s="125" t="s">
        <v>846</v>
      </c>
      <c r="F14" s="126"/>
      <c r="G14" s="126"/>
      <c r="H14" s="126"/>
      <c r="I14" s="126"/>
      <c r="J14" s="126"/>
      <c r="K14" s="127"/>
      <c r="L14" s="130">
        <v>1500000</v>
      </c>
      <c r="M14" s="131"/>
      <c r="N14" s="12" t="s">
        <v>376</v>
      </c>
      <c r="O14" s="30" t="s">
        <v>100</v>
      </c>
    </row>
    <row r="15" spans="1:20" s="3" customFormat="1" ht="25.5" customHeight="1">
      <c r="A15" s="13" t="s">
        <v>48</v>
      </c>
      <c r="B15" s="11" t="s">
        <v>810</v>
      </c>
      <c r="C15" s="72">
        <v>444</v>
      </c>
      <c r="D15" s="73"/>
      <c r="E15" s="125" t="s">
        <v>847</v>
      </c>
      <c r="F15" s="126"/>
      <c r="G15" s="126"/>
      <c r="H15" s="126"/>
      <c r="I15" s="126"/>
      <c r="J15" s="126"/>
      <c r="K15" s="127"/>
      <c r="L15" s="130">
        <v>9000000</v>
      </c>
      <c r="M15" s="131"/>
      <c r="N15" s="12" t="s">
        <v>535</v>
      </c>
      <c r="O15" s="30" t="s">
        <v>100</v>
      </c>
    </row>
    <row r="16" spans="1:20" s="3" customFormat="1" ht="25.5" customHeight="1">
      <c r="A16" s="13">
        <v>7</v>
      </c>
      <c r="B16" s="11" t="s">
        <v>594</v>
      </c>
      <c r="C16" s="72">
        <v>435</v>
      </c>
      <c r="D16" s="73"/>
      <c r="E16" s="125" t="s">
        <v>848</v>
      </c>
      <c r="F16" s="126"/>
      <c r="G16" s="126"/>
      <c r="H16" s="126"/>
      <c r="I16" s="126"/>
      <c r="J16" s="126"/>
      <c r="K16" s="127"/>
      <c r="L16" s="130">
        <v>17400000</v>
      </c>
      <c r="M16" s="131"/>
      <c r="N16" s="12" t="s">
        <v>535</v>
      </c>
      <c r="O16" s="30" t="s">
        <v>100</v>
      </c>
      <c r="T16" s="37"/>
    </row>
    <row r="17" spans="1:21" s="3" customFormat="1" ht="25.5" customHeight="1">
      <c r="A17" s="13">
        <v>8</v>
      </c>
      <c r="B17" s="11" t="s">
        <v>398</v>
      </c>
      <c r="C17" s="72">
        <v>433</v>
      </c>
      <c r="D17" s="73"/>
      <c r="E17" s="125" t="s">
        <v>849</v>
      </c>
      <c r="F17" s="126"/>
      <c r="G17" s="126"/>
      <c r="H17" s="126"/>
      <c r="I17" s="126"/>
      <c r="J17" s="126"/>
      <c r="K17" s="127"/>
      <c r="L17" s="130">
        <v>11030000</v>
      </c>
      <c r="M17" s="131"/>
      <c r="N17" s="12" t="s">
        <v>535</v>
      </c>
      <c r="O17" s="30" t="s">
        <v>100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480</v>
      </c>
      <c r="C18" s="72">
        <v>432</v>
      </c>
      <c r="D18" s="73"/>
      <c r="E18" s="125" t="s">
        <v>850</v>
      </c>
      <c r="F18" s="126"/>
      <c r="G18" s="126"/>
      <c r="H18" s="126"/>
      <c r="I18" s="126"/>
      <c r="J18" s="126"/>
      <c r="K18" s="127"/>
      <c r="L18" s="130">
        <v>11440000</v>
      </c>
      <c r="M18" s="131"/>
      <c r="N18" s="12" t="s">
        <v>535</v>
      </c>
      <c r="O18" s="30" t="s">
        <v>100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820</v>
      </c>
      <c r="C19" s="72">
        <v>2155</v>
      </c>
      <c r="D19" s="73"/>
      <c r="E19" s="125" t="s">
        <v>851</v>
      </c>
      <c r="F19" s="126"/>
      <c r="G19" s="126"/>
      <c r="H19" s="126"/>
      <c r="I19" s="126"/>
      <c r="J19" s="126"/>
      <c r="K19" s="127"/>
      <c r="L19" s="130">
        <v>38000000</v>
      </c>
      <c r="M19" s="131"/>
      <c r="N19" s="12" t="s">
        <v>535</v>
      </c>
      <c r="O19" s="30" t="s">
        <v>100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820</v>
      </c>
      <c r="C20" s="72">
        <v>1454</v>
      </c>
      <c r="D20" s="73"/>
      <c r="E20" s="125" t="s">
        <v>852</v>
      </c>
      <c r="F20" s="126"/>
      <c r="G20" s="126"/>
      <c r="H20" s="126"/>
      <c r="I20" s="126"/>
      <c r="J20" s="126"/>
      <c r="K20" s="127"/>
      <c r="L20" s="130">
        <v>25400000</v>
      </c>
      <c r="M20" s="131"/>
      <c r="N20" s="12" t="s">
        <v>535</v>
      </c>
      <c r="O20" s="30" t="s">
        <v>100</v>
      </c>
      <c r="P20" s="16"/>
      <c r="T20" s="37"/>
    </row>
    <row r="21" spans="1:21" s="3" customFormat="1" ht="25.5" customHeight="1">
      <c r="A21" s="13">
        <v>12</v>
      </c>
      <c r="B21" s="11" t="s">
        <v>820</v>
      </c>
      <c r="C21" s="72" t="s">
        <v>16</v>
      </c>
      <c r="D21" s="73"/>
      <c r="E21" s="125" t="s">
        <v>853</v>
      </c>
      <c r="F21" s="126"/>
      <c r="G21" s="126"/>
      <c r="H21" s="126"/>
      <c r="I21" s="126"/>
      <c r="J21" s="126"/>
      <c r="K21" s="127"/>
      <c r="L21" s="130">
        <v>3501000</v>
      </c>
      <c r="M21" s="131"/>
      <c r="N21" s="12" t="s">
        <v>258</v>
      </c>
      <c r="O21" s="30" t="s">
        <v>100</v>
      </c>
      <c r="P21" s="16"/>
      <c r="T21" s="37"/>
    </row>
    <row r="22" spans="1:21" s="3" customFormat="1" ht="25.5" customHeight="1">
      <c r="A22" s="13">
        <v>13</v>
      </c>
      <c r="B22" s="11" t="s">
        <v>745</v>
      </c>
      <c r="C22" s="72">
        <v>11</v>
      </c>
      <c r="D22" s="73"/>
      <c r="E22" s="125" t="s">
        <v>854</v>
      </c>
      <c r="F22" s="126"/>
      <c r="G22" s="126"/>
      <c r="H22" s="126"/>
      <c r="I22" s="126"/>
      <c r="J22" s="126"/>
      <c r="K22" s="127"/>
      <c r="L22" s="130">
        <v>40072000</v>
      </c>
      <c r="M22" s="131"/>
      <c r="N22" s="12" t="s">
        <v>152</v>
      </c>
      <c r="O22" s="30" t="s">
        <v>100</v>
      </c>
      <c r="T22" s="37"/>
    </row>
    <row r="23" spans="1:21" s="3" customFormat="1" ht="25.5" customHeight="1">
      <c r="A23" s="13">
        <v>14</v>
      </c>
      <c r="B23" s="11" t="s">
        <v>731</v>
      </c>
      <c r="C23" s="72" t="s">
        <v>16</v>
      </c>
      <c r="D23" s="73"/>
      <c r="E23" s="125" t="s">
        <v>855</v>
      </c>
      <c r="F23" s="126"/>
      <c r="G23" s="126"/>
      <c r="H23" s="126"/>
      <c r="I23" s="126"/>
      <c r="J23" s="126"/>
      <c r="K23" s="127"/>
      <c r="L23" s="130">
        <v>2000000</v>
      </c>
      <c r="M23" s="131"/>
      <c r="N23" s="12" t="s">
        <v>535</v>
      </c>
      <c r="O23" s="30" t="s">
        <v>100</v>
      </c>
      <c r="T23" s="37"/>
    </row>
    <row r="24" spans="1:21" s="3" customFormat="1" ht="25.5" customHeight="1">
      <c r="A24" s="13">
        <v>15</v>
      </c>
      <c r="B24" s="11" t="s">
        <v>756</v>
      </c>
      <c r="C24" s="72" t="s">
        <v>16</v>
      </c>
      <c r="D24" s="73"/>
      <c r="E24" s="125" t="s">
        <v>856</v>
      </c>
      <c r="F24" s="126"/>
      <c r="G24" s="126"/>
      <c r="H24" s="126"/>
      <c r="I24" s="126"/>
      <c r="J24" s="126"/>
      <c r="K24" s="127"/>
      <c r="L24" s="130">
        <v>2500000</v>
      </c>
      <c r="M24" s="131"/>
      <c r="N24" s="12" t="s">
        <v>535</v>
      </c>
      <c r="O24" s="30" t="s">
        <v>100</v>
      </c>
      <c r="T24" s="37"/>
    </row>
    <row r="25" spans="1:21" s="3" customFormat="1" ht="25.5" customHeight="1">
      <c r="A25" s="13">
        <v>16</v>
      </c>
      <c r="B25" s="11" t="s">
        <v>820</v>
      </c>
      <c r="C25" s="72" t="s">
        <v>16</v>
      </c>
      <c r="D25" s="73"/>
      <c r="E25" s="125" t="s">
        <v>857</v>
      </c>
      <c r="F25" s="126"/>
      <c r="G25" s="126"/>
      <c r="H25" s="126"/>
      <c r="I25" s="126"/>
      <c r="J25" s="126"/>
      <c r="K25" s="127"/>
      <c r="L25" s="130">
        <v>2500000</v>
      </c>
      <c r="M25" s="131"/>
      <c r="N25" s="12" t="s">
        <v>535</v>
      </c>
      <c r="O25" s="30" t="s">
        <v>100</v>
      </c>
      <c r="T25" s="37"/>
    </row>
    <row r="26" spans="1:21" s="3" customFormat="1" ht="25.5" customHeight="1">
      <c r="A26" s="13">
        <v>17</v>
      </c>
      <c r="B26" s="11" t="s">
        <v>810</v>
      </c>
      <c r="C26" s="72" t="s">
        <v>16</v>
      </c>
      <c r="D26" s="73"/>
      <c r="E26" s="125" t="s">
        <v>858</v>
      </c>
      <c r="F26" s="126"/>
      <c r="G26" s="126"/>
      <c r="H26" s="126"/>
      <c r="I26" s="126"/>
      <c r="J26" s="126"/>
      <c r="K26" s="127"/>
      <c r="L26" s="143">
        <v>2000000</v>
      </c>
      <c r="M26" s="144"/>
      <c r="N26" s="12" t="s">
        <v>535</v>
      </c>
      <c r="O26" s="30" t="s">
        <v>100</v>
      </c>
      <c r="S26" s="3" t="s">
        <v>100</v>
      </c>
      <c r="T26" s="37"/>
    </row>
    <row r="27" spans="1:21" s="3" customFormat="1" ht="25.5" customHeight="1">
      <c r="A27" s="13">
        <v>18</v>
      </c>
      <c r="B27" s="11" t="s">
        <v>820</v>
      </c>
      <c r="C27" s="72" t="s">
        <v>16</v>
      </c>
      <c r="D27" s="73"/>
      <c r="E27" s="125" t="s">
        <v>859</v>
      </c>
      <c r="F27" s="126"/>
      <c r="G27" s="126"/>
      <c r="H27" s="126"/>
      <c r="I27" s="126"/>
      <c r="J27" s="126"/>
      <c r="K27" s="127"/>
      <c r="L27" s="143">
        <v>2950000</v>
      </c>
      <c r="M27" s="144"/>
      <c r="N27" s="12" t="s">
        <v>108</v>
      </c>
      <c r="O27" s="30" t="s">
        <v>100</v>
      </c>
      <c r="T27" s="37"/>
    </row>
    <row r="28" spans="1:21" s="3" customFormat="1" ht="25.5" customHeight="1">
      <c r="A28" s="13">
        <v>19</v>
      </c>
      <c r="B28" s="11" t="s">
        <v>820</v>
      </c>
      <c r="C28" s="72" t="s">
        <v>16</v>
      </c>
      <c r="D28" s="73"/>
      <c r="E28" s="125" t="s">
        <v>860</v>
      </c>
      <c r="F28" s="126"/>
      <c r="G28" s="126"/>
      <c r="H28" s="126"/>
      <c r="I28" s="126"/>
      <c r="J28" s="126"/>
      <c r="K28" s="127"/>
      <c r="L28" s="143">
        <v>10450000</v>
      </c>
      <c r="M28" s="144"/>
      <c r="N28" s="12" t="s">
        <v>258</v>
      </c>
      <c r="O28" s="30" t="s">
        <v>100</v>
      </c>
      <c r="P28" s="3" t="s">
        <v>4989</v>
      </c>
      <c r="T28" s="37"/>
    </row>
    <row r="29" spans="1:21" s="3" customFormat="1" ht="25.5" customHeight="1">
      <c r="A29" s="13">
        <v>20</v>
      </c>
      <c r="B29" s="11" t="s">
        <v>820</v>
      </c>
      <c r="C29" s="72">
        <v>5745</v>
      </c>
      <c r="D29" s="73"/>
      <c r="E29" s="125" t="s">
        <v>861</v>
      </c>
      <c r="F29" s="126"/>
      <c r="G29" s="126"/>
      <c r="H29" s="126"/>
      <c r="I29" s="126"/>
      <c r="J29" s="126"/>
      <c r="K29" s="127"/>
      <c r="L29" s="143">
        <v>3100000</v>
      </c>
      <c r="M29" s="144">
        <v>10450000</v>
      </c>
      <c r="N29" s="12" t="s">
        <v>114</v>
      </c>
      <c r="O29" s="30"/>
      <c r="T29" s="37"/>
    </row>
    <row r="30" spans="1:21" s="3" customFormat="1" ht="25.5" customHeight="1" thickBot="1">
      <c r="A30" s="13">
        <v>21</v>
      </c>
      <c r="B30" s="11" t="s">
        <v>862</v>
      </c>
      <c r="C30" s="72">
        <v>5765</v>
      </c>
      <c r="D30" s="73"/>
      <c r="E30" s="125" t="s">
        <v>863</v>
      </c>
      <c r="F30" s="126"/>
      <c r="G30" s="126"/>
      <c r="H30" s="126"/>
      <c r="I30" s="126"/>
      <c r="J30" s="126"/>
      <c r="K30" s="127"/>
      <c r="L30" s="130">
        <v>3300000</v>
      </c>
      <c r="M30" s="131"/>
      <c r="N30" s="12" t="s">
        <v>114</v>
      </c>
      <c r="O30" s="30" t="s">
        <v>100</v>
      </c>
      <c r="T30" s="37"/>
    </row>
    <row r="31" spans="1:21" s="20" customFormat="1" ht="33" customHeight="1" thickBot="1">
      <c r="A31" s="17" t="s">
        <v>18</v>
      </c>
      <c r="B31" s="18"/>
      <c r="C31" s="79" t="s">
        <v>864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202293000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ageMargins left="0.7" right="0.7" top="0.75" bottom="0.75" header="0.3" footer="0.3"/>
  <pageSetup scale="76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B8E3C-A662-4F33-BCCC-73C85C15BFFB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4592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4434</v>
      </c>
      <c r="C10" s="72">
        <v>33</v>
      </c>
      <c r="D10" s="73"/>
      <c r="E10" s="74" t="s">
        <v>4593</v>
      </c>
      <c r="F10" s="75"/>
      <c r="G10" s="75"/>
      <c r="H10" s="75"/>
      <c r="I10" s="75"/>
      <c r="J10" s="75"/>
      <c r="K10" s="76"/>
      <c r="L10" s="77">
        <v>400000</v>
      </c>
      <c r="M10" s="78"/>
      <c r="N10" s="43" t="s">
        <v>131</v>
      </c>
      <c r="O10" s="30"/>
      <c r="R10" s="14"/>
    </row>
    <row r="11" spans="1:20" s="3" customFormat="1" ht="25.5" customHeight="1">
      <c r="A11" s="13">
        <v>2</v>
      </c>
      <c r="B11" s="11" t="s">
        <v>4442</v>
      </c>
      <c r="C11" s="72" t="s">
        <v>16</v>
      </c>
      <c r="D11" s="73"/>
      <c r="E11" s="74" t="s">
        <v>4594</v>
      </c>
      <c r="F11" s="75"/>
      <c r="G11" s="75"/>
      <c r="H11" s="75"/>
      <c r="I11" s="75"/>
      <c r="J11" s="75"/>
      <c r="K11" s="76"/>
      <c r="L11" s="77">
        <v>1800000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4434</v>
      </c>
      <c r="C12" s="72" t="s">
        <v>16</v>
      </c>
      <c r="D12" s="73"/>
      <c r="E12" s="74" t="s">
        <v>4595</v>
      </c>
      <c r="F12" s="75"/>
      <c r="G12" s="75"/>
      <c r="H12" s="75"/>
      <c r="I12" s="75"/>
      <c r="J12" s="75"/>
      <c r="K12" s="76"/>
      <c r="L12" s="77">
        <v>1480000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4407</v>
      </c>
      <c r="C13" s="72" t="s">
        <v>16</v>
      </c>
      <c r="D13" s="73"/>
      <c r="E13" s="74" t="s">
        <v>4596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4418</v>
      </c>
      <c r="C14" s="72" t="s">
        <v>16</v>
      </c>
      <c r="D14" s="73"/>
      <c r="E14" s="74" t="s">
        <v>4597</v>
      </c>
      <c r="F14" s="75"/>
      <c r="G14" s="75"/>
      <c r="H14" s="75"/>
      <c r="I14" s="75"/>
      <c r="J14" s="75"/>
      <c r="K14" s="76"/>
      <c r="L14" s="77">
        <v>1500000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4467</v>
      </c>
      <c r="C15" s="72" t="s">
        <v>16</v>
      </c>
      <c r="D15" s="73"/>
      <c r="E15" s="74" t="s">
        <v>4598</v>
      </c>
      <c r="F15" s="75"/>
      <c r="G15" s="75"/>
      <c r="H15" s="75"/>
      <c r="I15" s="75"/>
      <c r="J15" s="75"/>
      <c r="K15" s="76"/>
      <c r="L15" s="77">
        <v>1640000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4434</v>
      </c>
      <c r="C16" s="72" t="s">
        <v>16</v>
      </c>
      <c r="D16" s="73"/>
      <c r="E16" s="74" t="s">
        <v>4599</v>
      </c>
      <c r="F16" s="75"/>
      <c r="G16" s="75"/>
      <c r="H16" s="75"/>
      <c r="I16" s="75"/>
      <c r="J16" s="75"/>
      <c r="K16" s="76"/>
      <c r="L16" s="77">
        <v>1500000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4434</v>
      </c>
      <c r="C17" s="72" t="s">
        <v>16</v>
      </c>
      <c r="D17" s="73"/>
      <c r="E17" s="74" t="s">
        <v>4600</v>
      </c>
      <c r="F17" s="75"/>
      <c r="G17" s="75"/>
      <c r="H17" s="75"/>
      <c r="I17" s="75"/>
      <c r="J17" s="75"/>
      <c r="K17" s="76"/>
      <c r="L17" s="77">
        <v>1800000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4434</v>
      </c>
      <c r="C18" s="72" t="s">
        <v>16</v>
      </c>
      <c r="D18" s="73"/>
      <c r="E18" s="74" t="s">
        <v>4601</v>
      </c>
      <c r="F18" s="75"/>
      <c r="G18" s="75"/>
      <c r="H18" s="75"/>
      <c r="I18" s="75"/>
      <c r="J18" s="75"/>
      <c r="K18" s="76"/>
      <c r="L18" s="77">
        <v>300000</v>
      </c>
      <c r="M18" s="78"/>
      <c r="N18" s="43" t="s">
        <v>220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4586</v>
      </c>
      <c r="C19" s="72">
        <v>7075</v>
      </c>
      <c r="D19" s="73"/>
      <c r="E19" s="74" t="s">
        <v>4602</v>
      </c>
      <c r="F19" s="75"/>
      <c r="G19" s="75"/>
      <c r="H19" s="75"/>
      <c r="I19" s="75"/>
      <c r="J19" s="75"/>
      <c r="K19" s="76"/>
      <c r="L19" s="77">
        <v>1800000</v>
      </c>
      <c r="M19" s="78"/>
      <c r="N19" s="43" t="s">
        <v>363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4589</v>
      </c>
      <c r="C20" s="72">
        <v>1611</v>
      </c>
      <c r="D20" s="73"/>
      <c r="E20" s="74" t="s">
        <v>4603</v>
      </c>
      <c r="F20" s="75"/>
      <c r="G20" s="75"/>
      <c r="H20" s="75"/>
      <c r="I20" s="75"/>
      <c r="J20" s="75"/>
      <c r="K20" s="76"/>
      <c r="L20" s="77">
        <v>3500000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4589</v>
      </c>
      <c r="C21" s="72">
        <v>1342</v>
      </c>
      <c r="D21" s="73"/>
      <c r="E21" s="74" t="s">
        <v>4604</v>
      </c>
      <c r="F21" s="75"/>
      <c r="G21" s="75"/>
      <c r="H21" s="75"/>
      <c r="I21" s="75"/>
      <c r="J21" s="75"/>
      <c r="K21" s="76"/>
      <c r="L21" s="77">
        <v>6000000</v>
      </c>
      <c r="M21" s="78"/>
      <c r="N21" s="43" t="s">
        <v>148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4589</v>
      </c>
      <c r="C22" s="72">
        <v>1343</v>
      </c>
      <c r="D22" s="73"/>
      <c r="E22" s="74" t="s">
        <v>4605</v>
      </c>
      <c r="F22" s="75"/>
      <c r="G22" s="75"/>
      <c r="H22" s="75"/>
      <c r="I22" s="75"/>
      <c r="J22" s="75"/>
      <c r="K22" s="76"/>
      <c r="L22" s="77">
        <v>4400000</v>
      </c>
      <c r="M22" s="78"/>
      <c r="N22" s="43" t="s">
        <v>148</v>
      </c>
      <c r="O22" s="30"/>
      <c r="T22" s="37"/>
    </row>
    <row r="23" spans="1:21" s="3" customFormat="1" ht="25.5" customHeight="1">
      <c r="A23" s="13">
        <v>14</v>
      </c>
      <c r="B23" s="11" t="s">
        <v>4589</v>
      </c>
      <c r="C23" s="72">
        <v>4748</v>
      </c>
      <c r="D23" s="73"/>
      <c r="E23" s="74" t="s">
        <v>4606</v>
      </c>
      <c r="F23" s="75"/>
      <c r="G23" s="75"/>
      <c r="H23" s="75"/>
      <c r="I23" s="75"/>
      <c r="J23" s="75"/>
      <c r="K23" s="76"/>
      <c r="L23" s="77">
        <v>26330000</v>
      </c>
      <c r="M23" s="78"/>
      <c r="N23" s="43" t="s">
        <v>148</v>
      </c>
      <c r="O23" s="30"/>
      <c r="T23" s="37"/>
    </row>
    <row r="24" spans="1:21" s="3" customFormat="1" ht="25.5" customHeight="1">
      <c r="A24" s="13">
        <v>15</v>
      </c>
      <c r="B24" s="11" t="s">
        <v>4579</v>
      </c>
      <c r="C24" s="72">
        <v>660</v>
      </c>
      <c r="D24" s="73"/>
      <c r="E24" s="74" t="s">
        <v>4607</v>
      </c>
      <c r="F24" s="75"/>
      <c r="G24" s="75"/>
      <c r="H24" s="75"/>
      <c r="I24" s="75"/>
      <c r="J24" s="75"/>
      <c r="K24" s="76"/>
      <c r="L24" s="77">
        <v>3830000</v>
      </c>
      <c r="M24" s="78"/>
      <c r="N24" s="43" t="s">
        <v>148</v>
      </c>
      <c r="O24" s="30"/>
      <c r="T24" s="37"/>
    </row>
    <row r="25" spans="1:21" s="3" customFormat="1" ht="25.5" customHeight="1">
      <c r="A25" s="13">
        <v>16</v>
      </c>
      <c r="B25" s="11" t="s">
        <v>4586</v>
      </c>
      <c r="C25" s="72" t="s">
        <v>16</v>
      </c>
      <c r="D25" s="73"/>
      <c r="E25" s="74" t="s">
        <v>4608</v>
      </c>
      <c r="F25" s="75"/>
      <c r="G25" s="75"/>
      <c r="H25" s="75"/>
      <c r="I25" s="75"/>
      <c r="J25" s="75"/>
      <c r="K25" s="76"/>
      <c r="L25" s="77">
        <v>2000000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4434</v>
      </c>
      <c r="C26" s="72">
        <v>6906</v>
      </c>
      <c r="D26" s="73"/>
      <c r="E26" s="74" t="s">
        <v>4609</v>
      </c>
      <c r="F26" s="75"/>
      <c r="G26" s="75"/>
      <c r="H26" s="75"/>
      <c r="I26" s="75"/>
      <c r="J26" s="75"/>
      <c r="K26" s="76"/>
      <c r="L26" s="77">
        <v>16000000</v>
      </c>
      <c r="M26" s="78"/>
      <c r="N26" s="43" t="s">
        <v>4610</v>
      </c>
      <c r="O26" s="30"/>
      <c r="T26" s="37"/>
    </row>
    <row r="27" spans="1:21" s="3" customFormat="1" ht="25.5" customHeight="1">
      <c r="A27" s="13">
        <v>18</v>
      </c>
      <c r="B27" s="11" t="s">
        <v>4582</v>
      </c>
      <c r="C27" s="72" t="s">
        <v>16</v>
      </c>
      <c r="D27" s="73"/>
      <c r="E27" s="74" t="s">
        <v>4611</v>
      </c>
      <c r="F27" s="75"/>
      <c r="G27" s="75"/>
      <c r="H27" s="75"/>
      <c r="I27" s="75"/>
      <c r="J27" s="75"/>
      <c r="K27" s="76"/>
      <c r="L27" s="77">
        <v>15000000</v>
      </c>
      <c r="M27" s="78"/>
      <c r="N27" s="43" t="s">
        <v>192</v>
      </c>
      <c r="O27" s="30"/>
      <c r="T27" s="37"/>
    </row>
    <row r="28" spans="1:21" s="3" customFormat="1" ht="25.5" customHeight="1">
      <c r="A28" s="13">
        <v>19</v>
      </c>
      <c r="B28" s="11" t="s">
        <v>4612</v>
      </c>
      <c r="C28" s="72" t="s">
        <v>16</v>
      </c>
      <c r="D28" s="73"/>
      <c r="E28" s="74" t="s">
        <v>4613</v>
      </c>
      <c r="F28" s="75"/>
      <c r="G28" s="75"/>
      <c r="H28" s="75"/>
      <c r="I28" s="75"/>
      <c r="J28" s="75"/>
      <c r="K28" s="76"/>
      <c r="L28" s="77">
        <v>1320000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4592</v>
      </c>
      <c r="C29" s="72">
        <v>934668</v>
      </c>
      <c r="D29" s="73"/>
      <c r="E29" s="74" t="s">
        <v>4614</v>
      </c>
      <c r="F29" s="75"/>
      <c r="G29" s="75"/>
      <c r="H29" s="75"/>
      <c r="I29" s="75"/>
      <c r="J29" s="75"/>
      <c r="K29" s="76"/>
      <c r="L29" s="77">
        <v>210180000</v>
      </c>
      <c r="M29" s="78"/>
      <c r="N29" s="43" t="s">
        <v>43</v>
      </c>
      <c r="O29" s="30"/>
      <c r="T29" s="37"/>
    </row>
    <row r="30" spans="1:21" s="20" customFormat="1" ht="33" customHeight="1" thickBot="1">
      <c r="A30" s="17"/>
      <c r="B30" s="18"/>
      <c r="C30" s="79" t="s">
        <v>4615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301680000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0">
    <tabColor theme="2"/>
    <pageSetUpPr fitToPage="1"/>
  </sheetPr>
  <dimension ref="A1:U99"/>
  <sheetViews>
    <sheetView rightToLeft="1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840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810</v>
      </c>
      <c r="C10" s="72" t="s">
        <v>16</v>
      </c>
      <c r="D10" s="73"/>
      <c r="E10" s="125" t="s">
        <v>811</v>
      </c>
      <c r="F10" s="126"/>
      <c r="G10" s="126"/>
      <c r="H10" s="126"/>
      <c r="I10" s="126"/>
      <c r="J10" s="126"/>
      <c r="K10" s="127"/>
      <c r="L10" s="77">
        <v>1290000</v>
      </c>
      <c r="M10" s="78"/>
      <c r="N10" s="12" t="s">
        <v>535</v>
      </c>
      <c r="O10" s="30"/>
      <c r="R10" s="14"/>
    </row>
    <row r="11" spans="1:20" s="3" customFormat="1" ht="25.5" customHeight="1">
      <c r="A11" s="13">
        <v>2</v>
      </c>
      <c r="B11" s="11" t="s">
        <v>782</v>
      </c>
      <c r="C11" s="72" t="s">
        <v>16</v>
      </c>
      <c r="D11" s="73"/>
      <c r="E11" s="125" t="s">
        <v>812</v>
      </c>
      <c r="F11" s="126"/>
      <c r="G11" s="126"/>
      <c r="H11" s="126"/>
      <c r="I11" s="126"/>
      <c r="J11" s="126"/>
      <c r="K11" s="127"/>
      <c r="L11" s="77">
        <v>1560000</v>
      </c>
      <c r="M11" s="78"/>
      <c r="N11" s="12" t="s">
        <v>535</v>
      </c>
      <c r="O11" s="30"/>
      <c r="R11" s="14"/>
    </row>
    <row r="12" spans="1:20" s="3" customFormat="1" ht="25.5" customHeight="1">
      <c r="A12" s="13">
        <v>3</v>
      </c>
      <c r="B12" s="11" t="s">
        <v>813</v>
      </c>
      <c r="C12" s="72" t="s">
        <v>16</v>
      </c>
      <c r="D12" s="73"/>
      <c r="E12" s="125" t="s">
        <v>814</v>
      </c>
      <c r="F12" s="126"/>
      <c r="G12" s="126"/>
      <c r="H12" s="126"/>
      <c r="I12" s="126"/>
      <c r="J12" s="126"/>
      <c r="K12" s="127"/>
      <c r="L12" s="77">
        <v>1290000</v>
      </c>
      <c r="M12" s="78"/>
      <c r="N12" s="12" t="s">
        <v>535</v>
      </c>
      <c r="O12" s="30"/>
      <c r="R12" s="14"/>
    </row>
    <row r="13" spans="1:20" s="3" customFormat="1" ht="25.5" customHeight="1">
      <c r="A13" s="13">
        <v>4</v>
      </c>
      <c r="B13" s="11" t="s">
        <v>813</v>
      </c>
      <c r="C13" s="72">
        <v>611329</v>
      </c>
      <c r="D13" s="73"/>
      <c r="E13" s="125" t="s">
        <v>815</v>
      </c>
      <c r="F13" s="126"/>
      <c r="G13" s="126"/>
      <c r="H13" s="126"/>
      <c r="I13" s="126"/>
      <c r="J13" s="126"/>
      <c r="K13" s="127"/>
      <c r="L13" s="77">
        <v>4975000</v>
      </c>
      <c r="M13" s="78"/>
      <c r="N13" s="12" t="s">
        <v>192</v>
      </c>
      <c r="O13" s="30"/>
      <c r="R13" s="14"/>
    </row>
    <row r="14" spans="1:20" s="3" customFormat="1" ht="25.5" customHeight="1">
      <c r="A14" s="13">
        <v>5</v>
      </c>
      <c r="B14" s="11" t="s">
        <v>813</v>
      </c>
      <c r="C14" s="72">
        <v>811320</v>
      </c>
      <c r="D14" s="73"/>
      <c r="E14" s="125" t="s">
        <v>816</v>
      </c>
      <c r="F14" s="126"/>
      <c r="G14" s="126"/>
      <c r="H14" s="126"/>
      <c r="I14" s="126"/>
      <c r="J14" s="126"/>
      <c r="K14" s="127"/>
      <c r="L14" s="77">
        <v>44132000</v>
      </c>
      <c r="M14" s="78"/>
      <c r="N14" s="12" t="s">
        <v>817</v>
      </c>
      <c r="O14" s="30"/>
    </row>
    <row r="15" spans="1:20" s="3" customFormat="1" ht="25.5" customHeight="1">
      <c r="A15" s="13" t="s">
        <v>48</v>
      </c>
      <c r="B15" s="11" t="s">
        <v>782</v>
      </c>
      <c r="C15" s="72">
        <v>343</v>
      </c>
      <c r="D15" s="73"/>
      <c r="E15" s="125" t="s">
        <v>818</v>
      </c>
      <c r="F15" s="126"/>
      <c r="G15" s="126"/>
      <c r="H15" s="126"/>
      <c r="I15" s="126"/>
      <c r="J15" s="126"/>
      <c r="K15" s="127"/>
      <c r="L15" s="77">
        <v>1500000</v>
      </c>
      <c r="M15" s="78"/>
      <c r="N15" s="12" t="s">
        <v>363</v>
      </c>
      <c r="O15" s="30"/>
    </row>
    <row r="16" spans="1:20" s="3" customFormat="1" ht="25.5" customHeight="1">
      <c r="A16" s="13">
        <v>7</v>
      </c>
      <c r="B16" s="11" t="s">
        <v>810</v>
      </c>
      <c r="C16" s="72">
        <v>30806844</v>
      </c>
      <c r="D16" s="73"/>
      <c r="E16" s="125" t="s">
        <v>819</v>
      </c>
      <c r="F16" s="126"/>
      <c r="G16" s="126"/>
      <c r="H16" s="126"/>
      <c r="I16" s="126"/>
      <c r="J16" s="126"/>
      <c r="K16" s="127"/>
      <c r="L16" s="77">
        <v>308000</v>
      </c>
      <c r="M16" s="78"/>
      <c r="N16" s="12" t="s">
        <v>192</v>
      </c>
      <c r="O16" s="30"/>
      <c r="T16" s="37"/>
    </row>
    <row r="17" spans="1:21" s="3" customFormat="1" ht="25.5" customHeight="1">
      <c r="A17" s="13">
        <v>8</v>
      </c>
      <c r="B17" s="11" t="s">
        <v>820</v>
      </c>
      <c r="C17" s="72" t="s">
        <v>16</v>
      </c>
      <c r="D17" s="73"/>
      <c r="E17" s="125" t="s">
        <v>821</v>
      </c>
      <c r="F17" s="126"/>
      <c r="G17" s="126"/>
      <c r="H17" s="126"/>
      <c r="I17" s="126"/>
      <c r="J17" s="126"/>
      <c r="K17" s="127"/>
      <c r="L17" s="77">
        <v>27000000</v>
      </c>
      <c r="M17" s="78"/>
      <c r="N17" s="12" t="s">
        <v>651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823</v>
      </c>
      <c r="C18" s="72">
        <v>38</v>
      </c>
      <c r="D18" s="73"/>
      <c r="E18" s="125" t="s">
        <v>822</v>
      </c>
      <c r="F18" s="126"/>
      <c r="G18" s="126"/>
      <c r="H18" s="126"/>
      <c r="I18" s="126"/>
      <c r="J18" s="126"/>
      <c r="K18" s="127"/>
      <c r="L18" s="77">
        <v>28233000</v>
      </c>
      <c r="M18" s="78"/>
      <c r="N18" s="12" t="s">
        <v>41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777</v>
      </c>
      <c r="C19" s="72" t="s">
        <v>16</v>
      </c>
      <c r="D19" s="73"/>
      <c r="E19" s="125" t="s">
        <v>824</v>
      </c>
      <c r="F19" s="126"/>
      <c r="G19" s="126"/>
      <c r="H19" s="126"/>
      <c r="I19" s="126"/>
      <c r="J19" s="126"/>
      <c r="K19" s="127"/>
      <c r="L19" s="77">
        <v>5000000</v>
      </c>
      <c r="M19" s="78"/>
      <c r="N19" s="12" t="s">
        <v>106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777</v>
      </c>
      <c r="C20" s="72">
        <v>1668</v>
      </c>
      <c r="D20" s="73"/>
      <c r="E20" s="125" t="s">
        <v>825</v>
      </c>
      <c r="F20" s="126"/>
      <c r="G20" s="126"/>
      <c r="H20" s="126"/>
      <c r="I20" s="126"/>
      <c r="J20" s="126"/>
      <c r="K20" s="127"/>
      <c r="L20" s="77">
        <v>8000000</v>
      </c>
      <c r="M20" s="78"/>
      <c r="N20" s="12" t="s">
        <v>106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752</v>
      </c>
      <c r="C21" s="72" t="s">
        <v>16</v>
      </c>
      <c r="D21" s="73"/>
      <c r="E21" s="125" t="s">
        <v>826</v>
      </c>
      <c r="F21" s="126"/>
      <c r="G21" s="126"/>
      <c r="H21" s="126"/>
      <c r="I21" s="126"/>
      <c r="J21" s="126"/>
      <c r="K21" s="127"/>
      <c r="L21" s="77">
        <v>1300000</v>
      </c>
      <c r="M21" s="78"/>
      <c r="N21" s="12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754</v>
      </c>
      <c r="C22" s="72" t="s">
        <v>16</v>
      </c>
      <c r="D22" s="73"/>
      <c r="E22" s="125" t="s">
        <v>827</v>
      </c>
      <c r="F22" s="126"/>
      <c r="G22" s="126"/>
      <c r="H22" s="126"/>
      <c r="I22" s="126"/>
      <c r="J22" s="126"/>
      <c r="K22" s="127"/>
      <c r="L22" s="77">
        <v>1500000</v>
      </c>
      <c r="M22" s="78"/>
      <c r="N22" s="12" t="s">
        <v>535</v>
      </c>
      <c r="O22" s="30"/>
      <c r="T22" s="37"/>
    </row>
    <row r="23" spans="1:21" s="3" customFormat="1" ht="25.5" customHeight="1">
      <c r="A23" s="13">
        <v>14</v>
      </c>
      <c r="B23" s="11" t="s">
        <v>754</v>
      </c>
      <c r="C23" s="72" t="s">
        <v>16</v>
      </c>
      <c r="D23" s="73"/>
      <c r="E23" s="125" t="s">
        <v>828</v>
      </c>
      <c r="F23" s="126"/>
      <c r="G23" s="126"/>
      <c r="H23" s="126"/>
      <c r="I23" s="126"/>
      <c r="J23" s="126"/>
      <c r="K23" s="127"/>
      <c r="L23" s="77">
        <v>1665000</v>
      </c>
      <c r="M23" s="78"/>
      <c r="N23" s="12" t="s">
        <v>535</v>
      </c>
      <c r="O23" s="30"/>
      <c r="T23" s="37"/>
    </row>
    <row r="24" spans="1:21" s="3" customFormat="1" ht="25.5" customHeight="1">
      <c r="A24" s="13">
        <v>15</v>
      </c>
      <c r="B24" s="11" t="s">
        <v>829</v>
      </c>
      <c r="C24" s="72" t="s">
        <v>16</v>
      </c>
      <c r="D24" s="73"/>
      <c r="E24" s="125" t="s">
        <v>830</v>
      </c>
      <c r="F24" s="126"/>
      <c r="G24" s="126"/>
      <c r="H24" s="126"/>
      <c r="I24" s="126"/>
      <c r="J24" s="126"/>
      <c r="K24" s="127"/>
      <c r="L24" s="77">
        <v>1440000</v>
      </c>
      <c r="M24" s="78"/>
      <c r="N24" s="12" t="s">
        <v>535</v>
      </c>
      <c r="O24" s="30"/>
      <c r="T24" s="37"/>
    </row>
    <row r="25" spans="1:21" s="3" customFormat="1" ht="25.5" customHeight="1">
      <c r="A25" s="13">
        <v>16</v>
      </c>
      <c r="B25" s="11" t="s">
        <v>831</v>
      </c>
      <c r="C25" s="72">
        <v>347</v>
      </c>
      <c r="D25" s="73"/>
      <c r="E25" s="125" t="s">
        <v>832</v>
      </c>
      <c r="F25" s="126"/>
      <c r="G25" s="126"/>
      <c r="H25" s="126"/>
      <c r="I25" s="126"/>
      <c r="J25" s="126"/>
      <c r="K25" s="127"/>
      <c r="L25" s="77">
        <v>160000000</v>
      </c>
      <c r="M25" s="78"/>
      <c r="N25" s="12" t="s">
        <v>43</v>
      </c>
      <c r="O25" s="30"/>
      <c r="T25" s="37"/>
    </row>
    <row r="26" spans="1:21" s="3" customFormat="1" ht="25.5" customHeight="1">
      <c r="A26" s="13">
        <v>17</v>
      </c>
      <c r="B26" s="11" t="s">
        <v>607</v>
      </c>
      <c r="C26" s="72">
        <v>23017</v>
      </c>
      <c r="D26" s="73"/>
      <c r="E26" s="125" t="s">
        <v>833</v>
      </c>
      <c r="F26" s="126"/>
      <c r="G26" s="126"/>
      <c r="H26" s="126"/>
      <c r="I26" s="126"/>
      <c r="J26" s="126"/>
      <c r="K26" s="127"/>
      <c r="L26" s="137">
        <v>9600000</v>
      </c>
      <c r="M26" s="138"/>
      <c r="N26" s="12" t="s">
        <v>114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607</v>
      </c>
      <c r="C27" s="72">
        <v>23006</v>
      </c>
      <c r="D27" s="73"/>
      <c r="E27" s="125" t="s">
        <v>834</v>
      </c>
      <c r="F27" s="126"/>
      <c r="G27" s="126"/>
      <c r="H27" s="126"/>
      <c r="I27" s="126"/>
      <c r="J27" s="126"/>
      <c r="K27" s="127"/>
      <c r="L27" s="137">
        <v>5000000</v>
      </c>
      <c r="M27" s="138"/>
      <c r="N27" s="12" t="s">
        <v>114</v>
      </c>
      <c r="O27" s="30"/>
      <c r="T27" s="37"/>
    </row>
    <row r="28" spans="1:21" s="3" customFormat="1" ht="25.5" customHeight="1">
      <c r="A28" s="13">
        <v>19</v>
      </c>
      <c r="B28" s="11" t="s">
        <v>835</v>
      </c>
      <c r="C28" s="72">
        <v>39</v>
      </c>
      <c r="D28" s="73"/>
      <c r="E28" s="125" t="s">
        <v>836</v>
      </c>
      <c r="F28" s="126"/>
      <c r="G28" s="126"/>
      <c r="H28" s="126"/>
      <c r="I28" s="126"/>
      <c r="J28" s="126"/>
      <c r="K28" s="127"/>
      <c r="L28" s="137">
        <v>32062000</v>
      </c>
      <c r="M28" s="138"/>
      <c r="N28" s="12" t="s">
        <v>41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837</v>
      </c>
      <c r="C29" s="72">
        <v>40</v>
      </c>
      <c r="D29" s="73"/>
      <c r="E29" s="125" t="s">
        <v>839</v>
      </c>
      <c r="F29" s="126"/>
      <c r="G29" s="126"/>
      <c r="H29" s="126"/>
      <c r="I29" s="126"/>
      <c r="J29" s="126"/>
      <c r="K29" s="127"/>
      <c r="L29" s="77">
        <v>13731000</v>
      </c>
      <c r="M29" s="78"/>
      <c r="N29" s="12" t="s">
        <v>41</v>
      </c>
      <c r="O29" s="30"/>
      <c r="T29" s="37"/>
    </row>
    <row r="30" spans="1:21" s="20" customFormat="1" ht="33" customHeight="1" thickBot="1">
      <c r="A30" s="17" t="s">
        <v>18</v>
      </c>
      <c r="B30" s="18"/>
      <c r="C30" s="79" t="s">
        <v>838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349586000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1">
    <tabColor theme="2"/>
    <pageSetUpPr fitToPage="1"/>
  </sheetPr>
  <dimension ref="A1:U100"/>
  <sheetViews>
    <sheetView rightToLeft="1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782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785</v>
      </c>
      <c r="C10" s="72">
        <v>1281</v>
      </c>
      <c r="D10" s="73"/>
      <c r="E10" s="125" t="s">
        <v>786</v>
      </c>
      <c r="F10" s="126"/>
      <c r="G10" s="126"/>
      <c r="H10" s="126"/>
      <c r="I10" s="126"/>
      <c r="J10" s="126"/>
      <c r="K10" s="127"/>
      <c r="L10" s="77">
        <v>1400000</v>
      </c>
      <c r="M10" s="78"/>
      <c r="N10" s="12" t="s">
        <v>535</v>
      </c>
      <c r="O10" s="30"/>
      <c r="R10" s="14"/>
    </row>
    <row r="11" spans="1:20" s="3" customFormat="1" ht="25.5" customHeight="1">
      <c r="A11" s="13">
        <v>2</v>
      </c>
      <c r="B11" s="11" t="s">
        <v>777</v>
      </c>
      <c r="C11" s="72">
        <v>152</v>
      </c>
      <c r="D11" s="73"/>
      <c r="E11" s="125" t="s">
        <v>787</v>
      </c>
      <c r="F11" s="126"/>
      <c r="G11" s="126"/>
      <c r="H11" s="126"/>
      <c r="I11" s="126"/>
      <c r="J11" s="126"/>
      <c r="K11" s="127"/>
      <c r="L11" s="77">
        <v>30000000</v>
      </c>
      <c r="M11" s="78"/>
      <c r="N11" s="12" t="s">
        <v>363</v>
      </c>
      <c r="O11" s="30"/>
      <c r="R11" s="14"/>
    </row>
    <row r="12" spans="1:20" s="3" customFormat="1" ht="25.5" customHeight="1">
      <c r="A12" s="13">
        <v>3</v>
      </c>
      <c r="B12" s="11" t="s">
        <v>777</v>
      </c>
      <c r="C12" s="72">
        <v>829</v>
      </c>
      <c r="D12" s="73"/>
      <c r="E12" s="125" t="s">
        <v>788</v>
      </c>
      <c r="F12" s="126"/>
      <c r="G12" s="126"/>
      <c r="H12" s="126"/>
      <c r="I12" s="126"/>
      <c r="J12" s="126"/>
      <c r="K12" s="127"/>
      <c r="L12" s="77">
        <v>2300000</v>
      </c>
      <c r="M12" s="78"/>
      <c r="N12" s="12" t="s">
        <v>258</v>
      </c>
      <c r="O12" s="30"/>
      <c r="R12" s="14"/>
    </row>
    <row r="13" spans="1:20" s="3" customFormat="1" ht="25.5" customHeight="1">
      <c r="A13" s="13">
        <v>4</v>
      </c>
      <c r="B13" s="11" t="s">
        <v>777</v>
      </c>
      <c r="C13" s="72" t="s">
        <v>16</v>
      </c>
      <c r="D13" s="73"/>
      <c r="E13" s="125" t="s">
        <v>789</v>
      </c>
      <c r="F13" s="126"/>
      <c r="G13" s="126"/>
      <c r="H13" s="126"/>
      <c r="I13" s="126"/>
      <c r="J13" s="126"/>
      <c r="K13" s="127"/>
      <c r="L13" s="77">
        <v>6500000</v>
      </c>
      <c r="M13" s="78"/>
      <c r="N13" s="12" t="s">
        <v>535</v>
      </c>
      <c r="O13" s="30"/>
      <c r="R13" s="14"/>
    </row>
    <row r="14" spans="1:20" s="3" customFormat="1" ht="25.5" customHeight="1">
      <c r="A14" s="13">
        <v>5</v>
      </c>
      <c r="B14" s="11" t="s">
        <v>607</v>
      </c>
      <c r="C14" s="72">
        <v>5519</v>
      </c>
      <c r="D14" s="73"/>
      <c r="E14" s="125" t="s">
        <v>790</v>
      </c>
      <c r="F14" s="126"/>
      <c r="G14" s="126"/>
      <c r="H14" s="126"/>
      <c r="I14" s="126"/>
      <c r="J14" s="126"/>
      <c r="K14" s="127"/>
      <c r="L14" s="77">
        <v>1990000</v>
      </c>
      <c r="M14" s="78"/>
      <c r="N14" s="12" t="s">
        <v>114</v>
      </c>
      <c r="O14" s="30"/>
    </row>
    <row r="15" spans="1:20" s="3" customFormat="1" ht="25.5" customHeight="1">
      <c r="A15" s="13" t="s">
        <v>48</v>
      </c>
      <c r="B15" s="11" t="s">
        <v>598</v>
      </c>
      <c r="C15" s="72">
        <v>5550</v>
      </c>
      <c r="D15" s="73"/>
      <c r="E15" s="125" t="s">
        <v>791</v>
      </c>
      <c r="F15" s="126"/>
      <c r="G15" s="126"/>
      <c r="H15" s="126"/>
      <c r="I15" s="126"/>
      <c r="J15" s="126"/>
      <c r="K15" s="127"/>
      <c r="L15" s="77">
        <v>1990000</v>
      </c>
      <c r="M15" s="78"/>
      <c r="N15" s="12" t="s">
        <v>114</v>
      </c>
      <c r="O15" s="30"/>
    </row>
    <row r="16" spans="1:20" s="3" customFormat="1" ht="25.5" customHeight="1">
      <c r="A16" s="13">
        <v>7</v>
      </c>
      <c r="B16" s="11" t="s">
        <v>752</v>
      </c>
      <c r="C16" s="72">
        <v>5631</v>
      </c>
      <c r="D16" s="73"/>
      <c r="E16" s="125" t="s">
        <v>792</v>
      </c>
      <c r="F16" s="126"/>
      <c r="G16" s="126"/>
      <c r="H16" s="126"/>
      <c r="I16" s="126"/>
      <c r="J16" s="126"/>
      <c r="K16" s="127"/>
      <c r="L16" s="77">
        <v>2990000</v>
      </c>
      <c r="M16" s="78"/>
      <c r="N16" s="12" t="s">
        <v>114</v>
      </c>
      <c r="O16" s="30"/>
      <c r="T16" s="37">
        <v>94892000</v>
      </c>
    </row>
    <row r="17" spans="1:21" s="3" customFormat="1" ht="25.5" customHeight="1">
      <c r="A17" s="13">
        <v>8</v>
      </c>
      <c r="B17" s="11" t="s">
        <v>777</v>
      </c>
      <c r="C17" s="72">
        <v>5680</v>
      </c>
      <c r="D17" s="73"/>
      <c r="E17" s="125" t="s">
        <v>793</v>
      </c>
      <c r="F17" s="126"/>
      <c r="G17" s="126"/>
      <c r="H17" s="126"/>
      <c r="I17" s="126"/>
      <c r="J17" s="126"/>
      <c r="K17" s="127"/>
      <c r="L17" s="77">
        <v>2300000</v>
      </c>
      <c r="M17" s="78"/>
      <c r="N17" s="12" t="s">
        <v>114</v>
      </c>
      <c r="O17" s="30"/>
      <c r="P17" s="29"/>
      <c r="Q17" s="29"/>
      <c r="R17" s="29"/>
      <c r="S17" s="29"/>
      <c r="T17" s="38">
        <v>35000000</v>
      </c>
      <c r="U17" s="29"/>
    </row>
    <row r="18" spans="1:21" s="3" customFormat="1" ht="25.5" customHeight="1">
      <c r="A18" s="13">
        <v>9</v>
      </c>
      <c r="B18" s="11" t="s">
        <v>731</v>
      </c>
      <c r="C18" s="72">
        <v>2068</v>
      </c>
      <c r="D18" s="73"/>
      <c r="E18" s="125" t="s">
        <v>794</v>
      </c>
      <c r="F18" s="126"/>
      <c r="G18" s="126"/>
      <c r="H18" s="126"/>
      <c r="I18" s="126"/>
      <c r="J18" s="126"/>
      <c r="K18" s="127"/>
      <c r="L18" s="77">
        <v>1500000</v>
      </c>
      <c r="M18" s="78"/>
      <c r="N18" s="12" t="s">
        <v>363</v>
      </c>
      <c r="O18" s="30"/>
      <c r="Q18" s="15"/>
      <c r="R18" s="16"/>
      <c r="T18" s="37">
        <v>22280000</v>
      </c>
    </row>
    <row r="19" spans="1:21" s="3" customFormat="1" ht="25.5" customHeight="1">
      <c r="A19" s="13">
        <v>10</v>
      </c>
      <c r="B19" s="11" t="s">
        <v>646</v>
      </c>
      <c r="C19" s="72">
        <v>2063</v>
      </c>
      <c r="D19" s="73"/>
      <c r="E19" s="125" t="s">
        <v>795</v>
      </c>
      <c r="F19" s="126"/>
      <c r="G19" s="126"/>
      <c r="H19" s="126"/>
      <c r="I19" s="126"/>
      <c r="J19" s="126"/>
      <c r="K19" s="127"/>
      <c r="L19" s="77">
        <v>1500000</v>
      </c>
      <c r="M19" s="78"/>
      <c r="N19" s="12" t="s">
        <v>363</v>
      </c>
      <c r="O19" s="30"/>
      <c r="Q19" s="15"/>
      <c r="R19" s="16"/>
      <c r="T19" s="37">
        <v>28780000</v>
      </c>
    </row>
    <row r="20" spans="1:21" s="3" customFormat="1" ht="25.5" customHeight="1">
      <c r="A20" s="13">
        <v>11</v>
      </c>
      <c r="B20" s="11" t="s">
        <v>646</v>
      </c>
      <c r="C20" s="72">
        <v>3066</v>
      </c>
      <c r="D20" s="73"/>
      <c r="E20" s="125" t="s">
        <v>796</v>
      </c>
      <c r="F20" s="126"/>
      <c r="G20" s="126"/>
      <c r="H20" s="126"/>
      <c r="I20" s="126"/>
      <c r="J20" s="126"/>
      <c r="K20" s="127"/>
      <c r="L20" s="77">
        <v>1700000</v>
      </c>
      <c r="M20" s="78"/>
      <c r="N20" s="12" t="s">
        <v>363</v>
      </c>
      <c r="O20" s="30"/>
      <c r="P20" s="16"/>
      <c r="T20" s="37">
        <v>7950000</v>
      </c>
    </row>
    <row r="21" spans="1:21" s="3" customFormat="1" ht="25.5" customHeight="1">
      <c r="A21" s="13">
        <v>12</v>
      </c>
      <c r="B21" s="11" t="s">
        <v>752</v>
      </c>
      <c r="C21" s="72">
        <v>1820</v>
      </c>
      <c r="D21" s="73"/>
      <c r="E21" s="125" t="s">
        <v>797</v>
      </c>
      <c r="F21" s="126"/>
      <c r="G21" s="126"/>
      <c r="H21" s="126"/>
      <c r="I21" s="126"/>
      <c r="J21" s="126"/>
      <c r="K21" s="127"/>
      <c r="L21" s="77">
        <v>14000000</v>
      </c>
      <c r="M21" s="78"/>
      <c r="N21" s="12" t="s">
        <v>767</v>
      </c>
      <c r="O21" s="30"/>
      <c r="P21" s="16"/>
      <c r="T21" s="37">
        <v>17460000</v>
      </c>
    </row>
    <row r="22" spans="1:21" s="3" customFormat="1" ht="25.5" customHeight="1">
      <c r="A22" s="13">
        <v>13</v>
      </c>
      <c r="B22" s="11" t="s">
        <v>752</v>
      </c>
      <c r="C22" s="72">
        <v>3064</v>
      </c>
      <c r="D22" s="73"/>
      <c r="E22" s="125" t="s">
        <v>798</v>
      </c>
      <c r="F22" s="126"/>
      <c r="G22" s="126"/>
      <c r="H22" s="126"/>
      <c r="I22" s="126"/>
      <c r="J22" s="126"/>
      <c r="K22" s="127"/>
      <c r="L22" s="77">
        <v>1500000</v>
      </c>
      <c r="M22" s="78"/>
      <c r="N22" s="12" t="s">
        <v>363</v>
      </c>
      <c r="O22" s="30"/>
      <c r="T22" s="37">
        <v>82600000</v>
      </c>
    </row>
    <row r="23" spans="1:21" s="3" customFormat="1" ht="25.5" customHeight="1">
      <c r="A23" s="13">
        <v>14</v>
      </c>
      <c r="B23" s="11" t="s">
        <v>752</v>
      </c>
      <c r="C23" s="72">
        <v>76082</v>
      </c>
      <c r="D23" s="73"/>
      <c r="E23" s="125" t="s">
        <v>799</v>
      </c>
      <c r="F23" s="126"/>
      <c r="G23" s="126"/>
      <c r="H23" s="126"/>
      <c r="I23" s="126"/>
      <c r="J23" s="126"/>
      <c r="K23" s="127"/>
      <c r="L23" s="77">
        <v>1500000</v>
      </c>
      <c r="M23" s="78"/>
      <c r="N23" s="12" t="s">
        <v>363</v>
      </c>
      <c r="O23" s="30"/>
      <c r="T23" s="37">
        <f>SUM(T16:T22)</f>
        <v>288962000</v>
      </c>
    </row>
    <row r="24" spans="1:21" s="3" customFormat="1" ht="25.5" customHeight="1">
      <c r="A24" s="13">
        <v>15</v>
      </c>
      <c r="B24" s="11" t="str">
        <f>$B$21</f>
        <v>1403/03/16</v>
      </c>
      <c r="C24" s="72" t="s">
        <v>16</v>
      </c>
      <c r="D24" s="73"/>
      <c r="E24" s="125" t="s">
        <v>800</v>
      </c>
      <c r="F24" s="126"/>
      <c r="G24" s="126"/>
      <c r="H24" s="126"/>
      <c r="I24" s="126"/>
      <c r="J24" s="126"/>
      <c r="K24" s="127"/>
      <c r="L24" s="77">
        <v>21000000</v>
      </c>
      <c r="M24" s="78"/>
      <c r="N24" s="12" t="s">
        <v>363</v>
      </c>
      <c r="O24" s="30"/>
      <c r="T24" s="37"/>
    </row>
    <row r="25" spans="1:21" s="3" customFormat="1" ht="25.5" customHeight="1">
      <c r="A25" s="13">
        <v>16</v>
      </c>
      <c r="B25" s="11" t="s">
        <v>731</v>
      </c>
      <c r="C25" s="72" t="s">
        <v>16</v>
      </c>
      <c r="D25" s="73"/>
      <c r="E25" s="125" t="s">
        <v>801</v>
      </c>
      <c r="F25" s="126"/>
      <c r="G25" s="126"/>
      <c r="H25" s="126"/>
      <c r="I25" s="126"/>
      <c r="J25" s="126"/>
      <c r="K25" s="127"/>
      <c r="L25" s="77">
        <v>900000</v>
      </c>
      <c r="M25" s="78"/>
      <c r="N25" s="12" t="s">
        <v>535</v>
      </c>
      <c r="O25" s="30"/>
      <c r="T25" s="37"/>
    </row>
    <row r="26" spans="1:21" s="3" customFormat="1" ht="25.5" customHeight="1">
      <c r="A26" s="13">
        <v>17</v>
      </c>
      <c r="B26" s="11" t="s">
        <v>731</v>
      </c>
      <c r="C26" s="72" t="s">
        <v>16</v>
      </c>
      <c r="D26" s="73"/>
      <c r="E26" s="125" t="s">
        <v>802</v>
      </c>
      <c r="F26" s="126"/>
      <c r="G26" s="126"/>
      <c r="H26" s="126"/>
      <c r="I26" s="126"/>
      <c r="J26" s="126"/>
      <c r="K26" s="127"/>
      <c r="L26" s="137">
        <v>1500000</v>
      </c>
      <c r="M26" s="138"/>
      <c r="N26" s="12" t="s">
        <v>535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752</v>
      </c>
      <c r="C27" s="72" t="s">
        <v>16</v>
      </c>
      <c r="D27" s="73"/>
      <c r="E27" s="125" t="s">
        <v>803</v>
      </c>
      <c r="F27" s="126"/>
      <c r="G27" s="126"/>
      <c r="H27" s="126"/>
      <c r="I27" s="126"/>
      <c r="J27" s="126"/>
      <c r="K27" s="127"/>
      <c r="L27" s="137">
        <v>1420000</v>
      </c>
      <c r="M27" s="138"/>
      <c r="N27" s="12" t="s">
        <v>535</v>
      </c>
      <c r="O27" s="30"/>
      <c r="T27" s="37"/>
    </row>
    <row r="28" spans="1:21" s="3" customFormat="1" ht="25.5" customHeight="1">
      <c r="A28" s="13">
        <v>19</v>
      </c>
      <c r="B28" s="11" t="s">
        <v>752</v>
      </c>
      <c r="C28" s="72" t="s">
        <v>16</v>
      </c>
      <c r="D28" s="73"/>
      <c r="E28" s="125" t="s">
        <v>804</v>
      </c>
      <c r="F28" s="126"/>
      <c r="G28" s="126"/>
      <c r="H28" s="126"/>
      <c r="I28" s="126"/>
      <c r="J28" s="126"/>
      <c r="K28" s="127"/>
      <c r="L28" s="137">
        <v>1756500</v>
      </c>
      <c r="M28" s="138"/>
      <c r="N28" s="12" t="s">
        <v>535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805</v>
      </c>
      <c r="C29" s="72">
        <v>3915</v>
      </c>
      <c r="D29" s="73"/>
      <c r="E29" s="125" t="s">
        <v>806</v>
      </c>
      <c r="F29" s="126"/>
      <c r="G29" s="126"/>
      <c r="H29" s="126"/>
      <c r="I29" s="126"/>
      <c r="J29" s="126"/>
      <c r="K29" s="127"/>
      <c r="L29" s="77">
        <v>11500000</v>
      </c>
      <c r="M29" s="78"/>
      <c r="N29" s="12" t="s">
        <v>535</v>
      </c>
      <c r="O29" s="30"/>
      <c r="T29" s="37"/>
    </row>
    <row r="30" spans="1:21" s="3" customFormat="1" ht="25.5" customHeight="1" thickBot="1">
      <c r="A30" s="13">
        <v>21</v>
      </c>
      <c r="B30" s="11" t="s">
        <v>807</v>
      </c>
      <c r="C30" s="72">
        <v>37</v>
      </c>
      <c r="D30" s="73"/>
      <c r="E30" s="125" t="s">
        <v>808</v>
      </c>
      <c r="F30" s="126"/>
      <c r="G30" s="126"/>
      <c r="H30" s="126"/>
      <c r="I30" s="126"/>
      <c r="J30" s="126"/>
      <c r="K30" s="127"/>
      <c r="L30" s="77">
        <v>88983000</v>
      </c>
      <c r="M30" s="78"/>
      <c r="N30" s="12" t="s">
        <v>41</v>
      </c>
      <c r="O30" s="30"/>
    </row>
    <row r="31" spans="1:21" s="20" customFormat="1" ht="33" customHeight="1" thickBot="1">
      <c r="A31" s="17" t="s">
        <v>18</v>
      </c>
      <c r="B31" s="18"/>
      <c r="C31" s="79" t="s">
        <v>809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198229500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2">
    <tabColor theme="2"/>
    <pageSetUpPr fitToPage="1"/>
  </sheetPr>
  <dimension ref="A1:U100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782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759</v>
      </c>
      <c r="C10" s="72">
        <v>5661</v>
      </c>
      <c r="D10" s="73"/>
      <c r="E10" s="125" t="s">
        <v>760</v>
      </c>
      <c r="F10" s="126"/>
      <c r="G10" s="126"/>
      <c r="H10" s="126"/>
      <c r="I10" s="126"/>
      <c r="J10" s="126"/>
      <c r="K10" s="127"/>
      <c r="L10" s="77">
        <v>1990000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759</v>
      </c>
      <c r="C11" s="72" t="s">
        <v>16</v>
      </c>
      <c r="D11" s="73"/>
      <c r="E11" s="125" t="s">
        <v>761</v>
      </c>
      <c r="F11" s="126"/>
      <c r="G11" s="126"/>
      <c r="H11" s="126"/>
      <c r="I11" s="126"/>
      <c r="J11" s="126"/>
      <c r="K11" s="127"/>
      <c r="L11" s="77">
        <v>1740000</v>
      </c>
      <c r="M11" s="78"/>
      <c r="N11" s="12" t="s">
        <v>535</v>
      </c>
      <c r="O11" s="30"/>
      <c r="R11" s="14"/>
    </row>
    <row r="12" spans="1:20" s="3" customFormat="1" ht="25.5" customHeight="1">
      <c r="A12" s="13">
        <v>3</v>
      </c>
      <c r="B12" s="11" t="s">
        <v>759</v>
      </c>
      <c r="C12" s="72" t="s">
        <v>16</v>
      </c>
      <c r="D12" s="73"/>
      <c r="E12" s="125" t="s">
        <v>762</v>
      </c>
      <c r="F12" s="126"/>
      <c r="G12" s="126"/>
      <c r="H12" s="126"/>
      <c r="I12" s="126"/>
      <c r="J12" s="126"/>
      <c r="K12" s="127"/>
      <c r="L12" s="77">
        <v>600000</v>
      </c>
      <c r="M12" s="78"/>
      <c r="N12" s="12" t="s">
        <v>175</v>
      </c>
      <c r="O12" s="30"/>
      <c r="R12" s="14"/>
    </row>
    <row r="13" spans="1:20" s="3" customFormat="1" ht="25.5" customHeight="1">
      <c r="A13" s="13">
        <v>4</v>
      </c>
      <c r="B13" s="11" t="s">
        <v>759</v>
      </c>
      <c r="C13" s="72" t="s">
        <v>16</v>
      </c>
      <c r="D13" s="73"/>
      <c r="E13" s="125" t="s">
        <v>763</v>
      </c>
      <c r="F13" s="126"/>
      <c r="G13" s="126"/>
      <c r="H13" s="126"/>
      <c r="I13" s="126"/>
      <c r="J13" s="126"/>
      <c r="K13" s="127"/>
      <c r="L13" s="77">
        <v>1650000</v>
      </c>
      <c r="M13" s="78"/>
      <c r="N13" s="12" t="s">
        <v>535</v>
      </c>
      <c r="O13" s="30"/>
      <c r="R13" s="14"/>
    </row>
    <row r="14" spans="1:20" s="3" customFormat="1" ht="25.5" customHeight="1">
      <c r="A14" s="13">
        <v>5</v>
      </c>
      <c r="B14" s="11" t="s">
        <v>598</v>
      </c>
      <c r="C14" s="72">
        <v>2054</v>
      </c>
      <c r="D14" s="73"/>
      <c r="E14" s="125" t="s">
        <v>764</v>
      </c>
      <c r="F14" s="126"/>
      <c r="G14" s="126"/>
      <c r="H14" s="126"/>
      <c r="I14" s="126"/>
      <c r="J14" s="126"/>
      <c r="K14" s="127"/>
      <c r="L14" s="77">
        <v>1500000</v>
      </c>
      <c r="M14" s="78"/>
      <c r="N14" s="12" t="s">
        <v>363</v>
      </c>
      <c r="O14" s="30"/>
    </row>
    <row r="15" spans="1:20" s="3" customFormat="1" ht="25.5" customHeight="1">
      <c r="A15" s="13" t="s">
        <v>48</v>
      </c>
      <c r="B15" s="11" t="s">
        <v>599</v>
      </c>
      <c r="C15" s="72" t="s">
        <v>16</v>
      </c>
      <c r="D15" s="73"/>
      <c r="E15" s="125" t="s">
        <v>765</v>
      </c>
      <c r="F15" s="126"/>
      <c r="G15" s="126"/>
      <c r="H15" s="126"/>
      <c r="I15" s="126"/>
      <c r="J15" s="126"/>
      <c r="K15" s="127"/>
      <c r="L15" s="77">
        <v>3000000</v>
      </c>
      <c r="M15" s="78"/>
      <c r="N15" s="12" t="s">
        <v>363</v>
      </c>
      <c r="O15" s="30"/>
    </row>
    <row r="16" spans="1:20" s="3" customFormat="1" ht="25.5" customHeight="1">
      <c r="A16" s="13">
        <v>7</v>
      </c>
      <c r="B16" s="11" t="s">
        <v>599</v>
      </c>
      <c r="C16" s="72">
        <v>2276</v>
      </c>
      <c r="D16" s="73"/>
      <c r="E16" s="125" t="s">
        <v>766</v>
      </c>
      <c r="F16" s="126"/>
      <c r="G16" s="126"/>
      <c r="H16" s="126"/>
      <c r="I16" s="126"/>
      <c r="J16" s="126"/>
      <c r="K16" s="127"/>
      <c r="L16" s="77">
        <v>8000000</v>
      </c>
      <c r="M16" s="78"/>
      <c r="N16" s="12" t="s">
        <v>767</v>
      </c>
      <c r="O16" s="30"/>
      <c r="T16" s="37">
        <v>94892000</v>
      </c>
    </row>
    <row r="17" spans="1:21" s="3" customFormat="1" ht="25.5" customHeight="1">
      <c r="A17" s="13">
        <v>8</v>
      </c>
      <c r="B17" s="11" t="s">
        <v>598</v>
      </c>
      <c r="C17" s="72">
        <v>2024</v>
      </c>
      <c r="D17" s="73"/>
      <c r="E17" s="125" t="s">
        <v>768</v>
      </c>
      <c r="F17" s="126"/>
      <c r="G17" s="126"/>
      <c r="H17" s="126"/>
      <c r="I17" s="126"/>
      <c r="J17" s="126"/>
      <c r="K17" s="127"/>
      <c r="L17" s="77">
        <v>1500000</v>
      </c>
      <c r="M17" s="78"/>
      <c r="N17" s="12" t="s">
        <v>363</v>
      </c>
      <c r="O17" s="30"/>
      <c r="P17" s="29"/>
      <c r="Q17" s="29"/>
      <c r="R17" s="29"/>
      <c r="S17" s="29"/>
      <c r="T17" s="38">
        <v>35000000</v>
      </c>
      <c r="U17" s="29"/>
    </row>
    <row r="18" spans="1:21" s="3" customFormat="1" ht="25.5" customHeight="1">
      <c r="A18" s="13">
        <v>9</v>
      </c>
      <c r="B18" s="11" t="s">
        <v>542</v>
      </c>
      <c r="C18" s="72">
        <v>2539</v>
      </c>
      <c r="D18" s="73"/>
      <c r="E18" s="125" t="s">
        <v>769</v>
      </c>
      <c r="F18" s="126"/>
      <c r="G18" s="126"/>
      <c r="H18" s="126"/>
      <c r="I18" s="126"/>
      <c r="J18" s="126"/>
      <c r="K18" s="127"/>
      <c r="L18" s="77">
        <v>30000000</v>
      </c>
      <c r="M18" s="78"/>
      <c r="N18" s="12" t="s">
        <v>363</v>
      </c>
      <c r="O18" s="30"/>
      <c r="Q18" s="15"/>
      <c r="R18" s="16"/>
      <c r="T18" s="37">
        <v>22280000</v>
      </c>
    </row>
    <row r="19" spans="1:21" s="3" customFormat="1" ht="25.5" customHeight="1">
      <c r="A19" s="13">
        <v>10</v>
      </c>
      <c r="B19" s="11" t="s">
        <v>607</v>
      </c>
      <c r="C19" s="72">
        <v>2050</v>
      </c>
      <c r="D19" s="73"/>
      <c r="E19" s="125" t="s">
        <v>770</v>
      </c>
      <c r="F19" s="126"/>
      <c r="G19" s="126"/>
      <c r="H19" s="126"/>
      <c r="I19" s="126"/>
      <c r="J19" s="126"/>
      <c r="K19" s="127"/>
      <c r="L19" s="77">
        <v>1500000</v>
      </c>
      <c r="M19" s="78"/>
      <c r="N19" s="12" t="s">
        <v>363</v>
      </c>
      <c r="O19" s="30"/>
      <c r="Q19" s="15"/>
      <c r="R19" s="16"/>
      <c r="T19" s="37">
        <v>28780000</v>
      </c>
    </row>
    <row r="20" spans="1:21" s="3" customFormat="1" ht="25.5" customHeight="1">
      <c r="A20" s="13">
        <v>11</v>
      </c>
      <c r="B20" s="11" t="s">
        <v>605</v>
      </c>
      <c r="C20" s="72">
        <v>88</v>
      </c>
      <c r="D20" s="73"/>
      <c r="E20" s="125" t="s">
        <v>771</v>
      </c>
      <c r="F20" s="126"/>
      <c r="G20" s="126"/>
      <c r="H20" s="126"/>
      <c r="I20" s="126"/>
      <c r="J20" s="126"/>
      <c r="K20" s="127"/>
      <c r="L20" s="77">
        <v>1500000</v>
      </c>
      <c r="M20" s="78"/>
      <c r="N20" s="12" t="s">
        <v>363</v>
      </c>
      <c r="O20" s="30"/>
      <c r="P20" s="16"/>
      <c r="T20" s="37">
        <v>7950000</v>
      </c>
    </row>
    <row r="21" spans="1:21" s="3" customFormat="1" ht="25.5" customHeight="1">
      <c r="A21" s="13">
        <v>12</v>
      </c>
      <c r="B21" s="11" t="s">
        <v>745</v>
      </c>
      <c r="C21" s="72">
        <v>1485</v>
      </c>
      <c r="D21" s="73"/>
      <c r="E21" s="125" t="s">
        <v>772</v>
      </c>
      <c r="F21" s="126"/>
      <c r="G21" s="126"/>
      <c r="H21" s="126"/>
      <c r="I21" s="126"/>
      <c r="J21" s="126"/>
      <c r="K21" s="127"/>
      <c r="L21" s="77">
        <v>16000000</v>
      </c>
      <c r="M21" s="78"/>
      <c r="N21" s="12" t="s">
        <v>363</v>
      </c>
      <c r="O21" s="30"/>
      <c r="P21" s="16"/>
      <c r="T21" s="37">
        <v>17460000</v>
      </c>
    </row>
    <row r="22" spans="1:21" s="3" customFormat="1" ht="25.5" customHeight="1">
      <c r="A22" s="13">
        <v>13</v>
      </c>
      <c r="B22" s="11" t="s">
        <v>756</v>
      </c>
      <c r="C22" s="72">
        <v>3463</v>
      </c>
      <c r="D22" s="73"/>
      <c r="E22" s="125" t="s">
        <v>773</v>
      </c>
      <c r="F22" s="126"/>
      <c r="G22" s="126"/>
      <c r="H22" s="126"/>
      <c r="I22" s="126"/>
      <c r="J22" s="126"/>
      <c r="K22" s="127"/>
      <c r="L22" s="77">
        <v>1600000</v>
      </c>
      <c r="M22" s="78"/>
      <c r="N22" s="12" t="s">
        <v>363</v>
      </c>
      <c r="O22" s="30"/>
      <c r="T22" s="37">
        <v>82600000</v>
      </c>
    </row>
    <row r="23" spans="1:21" s="3" customFormat="1" ht="25.5" customHeight="1">
      <c r="A23" s="13">
        <v>14</v>
      </c>
      <c r="B23" s="11" t="s">
        <v>456</v>
      </c>
      <c r="C23" s="72">
        <v>3307</v>
      </c>
      <c r="D23" s="73"/>
      <c r="E23" s="125" t="s">
        <v>774</v>
      </c>
      <c r="F23" s="126"/>
      <c r="G23" s="126"/>
      <c r="H23" s="126"/>
      <c r="I23" s="126"/>
      <c r="J23" s="126"/>
      <c r="K23" s="127"/>
      <c r="L23" s="77">
        <v>1700000</v>
      </c>
      <c r="M23" s="78"/>
      <c r="N23" s="12" t="s">
        <v>363</v>
      </c>
      <c r="O23" s="30"/>
      <c r="T23" s="37">
        <f>SUM(T16:T22)</f>
        <v>288962000</v>
      </c>
    </row>
    <row r="24" spans="1:21" s="3" customFormat="1" ht="25.5" customHeight="1">
      <c r="A24" s="13">
        <v>15</v>
      </c>
      <c r="B24" s="11" t="str">
        <f>$B$21</f>
        <v>1403/03/21</v>
      </c>
      <c r="C24" s="72">
        <v>3070</v>
      </c>
      <c r="D24" s="73"/>
      <c r="E24" s="125" t="s">
        <v>775</v>
      </c>
      <c r="F24" s="126"/>
      <c r="G24" s="126"/>
      <c r="H24" s="126"/>
      <c r="I24" s="126"/>
      <c r="J24" s="126"/>
      <c r="K24" s="127"/>
      <c r="L24" s="77">
        <v>1500000</v>
      </c>
      <c r="M24" s="78"/>
      <c r="N24" s="12" t="s">
        <v>363</v>
      </c>
      <c r="O24" s="30"/>
      <c r="T24" s="37"/>
    </row>
    <row r="25" spans="1:21" s="3" customFormat="1" ht="25.5" customHeight="1">
      <c r="A25" s="13">
        <v>16</v>
      </c>
      <c r="B25" s="11" t="str">
        <f>$B$21</f>
        <v>1403/03/21</v>
      </c>
      <c r="C25" s="72">
        <v>3071</v>
      </c>
      <c r="D25" s="73"/>
      <c r="E25" s="125" t="s">
        <v>776</v>
      </c>
      <c r="F25" s="126"/>
      <c r="G25" s="126"/>
      <c r="H25" s="126"/>
      <c r="I25" s="126"/>
      <c r="J25" s="126"/>
      <c r="K25" s="127"/>
      <c r="L25" s="77">
        <v>1500000</v>
      </c>
      <c r="M25" s="78"/>
      <c r="N25" s="12" t="s">
        <v>363</v>
      </c>
      <c r="O25" s="30"/>
      <c r="T25" s="37"/>
    </row>
    <row r="26" spans="1:21" s="3" customFormat="1" ht="25.5" customHeight="1">
      <c r="A26" s="13">
        <v>17</v>
      </c>
      <c r="B26" s="11" t="s">
        <v>777</v>
      </c>
      <c r="C26" s="72">
        <v>3019</v>
      </c>
      <c r="D26" s="73"/>
      <c r="E26" s="125" t="s">
        <v>778</v>
      </c>
      <c r="F26" s="126"/>
      <c r="G26" s="126"/>
      <c r="H26" s="126"/>
      <c r="I26" s="126"/>
      <c r="J26" s="126"/>
      <c r="K26" s="127"/>
      <c r="L26" s="137">
        <v>1800000</v>
      </c>
      <c r="M26" s="138"/>
      <c r="N26" s="12" t="s">
        <v>363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745</v>
      </c>
      <c r="C27" s="72">
        <v>1051836</v>
      </c>
      <c r="D27" s="73"/>
      <c r="E27" s="125" t="s">
        <v>779</v>
      </c>
      <c r="F27" s="126"/>
      <c r="G27" s="126"/>
      <c r="H27" s="126"/>
      <c r="I27" s="126"/>
      <c r="J27" s="126"/>
      <c r="K27" s="127"/>
      <c r="L27" s="137">
        <v>1980000</v>
      </c>
      <c r="M27" s="138"/>
      <c r="N27" s="12" t="s">
        <v>114</v>
      </c>
      <c r="O27" s="30"/>
      <c r="T27" s="37"/>
    </row>
    <row r="28" spans="1:21" s="3" customFormat="1" ht="25.5" customHeight="1">
      <c r="A28" s="13">
        <v>19</v>
      </c>
      <c r="B28" s="11" t="s">
        <v>745</v>
      </c>
      <c r="C28" s="72" t="s">
        <v>16</v>
      </c>
      <c r="D28" s="73"/>
      <c r="E28" s="125" t="s">
        <v>780</v>
      </c>
      <c r="F28" s="126"/>
      <c r="G28" s="126"/>
      <c r="H28" s="126"/>
      <c r="I28" s="126"/>
      <c r="J28" s="126"/>
      <c r="K28" s="127"/>
      <c r="L28" s="137">
        <v>1800000</v>
      </c>
      <c r="M28" s="138"/>
      <c r="N28" s="12" t="s">
        <v>535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745</v>
      </c>
      <c r="C29" s="72" t="s">
        <v>16</v>
      </c>
      <c r="D29" s="73"/>
      <c r="E29" s="125" t="s">
        <v>781</v>
      </c>
      <c r="F29" s="126"/>
      <c r="G29" s="126"/>
      <c r="H29" s="126"/>
      <c r="I29" s="126"/>
      <c r="J29" s="126"/>
      <c r="K29" s="127"/>
      <c r="L29" s="77">
        <v>900000</v>
      </c>
      <c r="M29" s="78"/>
      <c r="N29" s="12" t="s">
        <v>535</v>
      </c>
      <c r="O29" s="30"/>
      <c r="T29" s="37"/>
    </row>
    <row r="30" spans="1:21" s="3" customFormat="1" ht="25.5" customHeight="1" thickBot="1">
      <c r="A30" s="13">
        <v>21</v>
      </c>
      <c r="B30" s="11" t="s">
        <v>782</v>
      </c>
      <c r="C30" s="72" t="s">
        <v>16</v>
      </c>
      <c r="D30" s="73"/>
      <c r="E30" s="125" t="s">
        <v>783</v>
      </c>
      <c r="F30" s="126"/>
      <c r="G30" s="126"/>
      <c r="H30" s="126"/>
      <c r="I30" s="126"/>
      <c r="J30" s="126"/>
      <c r="K30" s="127"/>
      <c r="L30" s="77">
        <v>900000</v>
      </c>
      <c r="M30" s="78"/>
      <c r="N30" s="12" t="s">
        <v>535</v>
      </c>
      <c r="O30" s="30"/>
    </row>
    <row r="31" spans="1:21" s="20" customFormat="1" ht="33" customHeight="1" thickBot="1">
      <c r="A31" s="17" t="s">
        <v>18</v>
      </c>
      <c r="B31" s="18"/>
      <c r="C31" s="79" t="s">
        <v>784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82660000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9:D29"/>
    <mergeCell ref="E29:K29"/>
    <mergeCell ref="L29:M29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8:D28"/>
    <mergeCell ref="E28:K28"/>
    <mergeCell ref="L28:M2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3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756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649</v>
      </c>
      <c r="C10" s="72">
        <v>5591</v>
      </c>
      <c r="D10" s="73"/>
      <c r="E10" s="125" t="s">
        <v>732</v>
      </c>
      <c r="F10" s="126"/>
      <c r="G10" s="126"/>
      <c r="H10" s="126"/>
      <c r="I10" s="126"/>
      <c r="J10" s="126"/>
      <c r="K10" s="127"/>
      <c r="L10" s="77">
        <v>1990000</v>
      </c>
      <c r="M10" s="78"/>
      <c r="N10" s="12" t="s">
        <v>114</v>
      </c>
      <c r="O10" s="30"/>
      <c r="R10" s="14"/>
    </row>
    <row r="11" spans="1:20" s="3" customFormat="1" ht="25.5" customHeight="1">
      <c r="A11" s="13">
        <v>2</v>
      </c>
      <c r="B11" s="11" t="s">
        <v>598</v>
      </c>
      <c r="C11" s="72" t="s">
        <v>16</v>
      </c>
      <c r="D11" s="73"/>
      <c r="E11" s="125" t="s">
        <v>733</v>
      </c>
      <c r="F11" s="126"/>
      <c r="G11" s="126"/>
      <c r="H11" s="126"/>
      <c r="I11" s="126"/>
      <c r="J11" s="126"/>
      <c r="K11" s="127"/>
      <c r="L11" s="77">
        <v>1440000</v>
      </c>
      <c r="M11" s="78"/>
      <c r="N11" s="12" t="s">
        <v>535</v>
      </c>
      <c r="O11" s="30"/>
      <c r="R11" s="14"/>
    </row>
    <row r="12" spans="1:20" s="3" customFormat="1" ht="25.5" customHeight="1">
      <c r="A12" s="13">
        <v>3</v>
      </c>
      <c r="B12" s="11" t="s">
        <v>598</v>
      </c>
      <c r="C12" s="72" t="s">
        <v>16</v>
      </c>
      <c r="D12" s="73"/>
      <c r="E12" s="125" t="s">
        <v>734</v>
      </c>
      <c r="F12" s="126"/>
      <c r="G12" s="126"/>
      <c r="H12" s="126"/>
      <c r="I12" s="126"/>
      <c r="J12" s="126"/>
      <c r="K12" s="127"/>
      <c r="L12" s="77">
        <v>1620000</v>
      </c>
      <c r="M12" s="78"/>
      <c r="N12" s="12" t="s">
        <v>535</v>
      </c>
      <c r="O12" s="30"/>
      <c r="R12" s="14"/>
    </row>
    <row r="13" spans="1:20" s="3" customFormat="1" ht="25.5" customHeight="1">
      <c r="A13" s="13">
        <v>4</v>
      </c>
      <c r="B13" s="11" t="s">
        <v>599</v>
      </c>
      <c r="C13" s="72" t="s">
        <v>16</v>
      </c>
      <c r="D13" s="73"/>
      <c r="E13" s="125" t="s">
        <v>735</v>
      </c>
      <c r="F13" s="126"/>
      <c r="G13" s="126"/>
      <c r="H13" s="126"/>
      <c r="I13" s="126"/>
      <c r="J13" s="126"/>
      <c r="K13" s="127"/>
      <c r="L13" s="77">
        <v>900000</v>
      </c>
      <c r="M13" s="78"/>
      <c r="N13" s="12" t="s">
        <v>535</v>
      </c>
      <c r="O13" s="30"/>
      <c r="R13" s="14"/>
    </row>
    <row r="14" spans="1:20" s="3" customFormat="1" ht="25.5" customHeight="1">
      <c r="A14" s="13">
        <v>5</v>
      </c>
      <c r="B14" s="11" t="s">
        <v>649</v>
      </c>
      <c r="C14" s="72" t="s">
        <v>16</v>
      </c>
      <c r="D14" s="73"/>
      <c r="E14" s="125" t="s">
        <v>736</v>
      </c>
      <c r="F14" s="126"/>
      <c r="G14" s="126"/>
      <c r="H14" s="126"/>
      <c r="I14" s="126"/>
      <c r="J14" s="126"/>
      <c r="K14" s="127"/>
      <c r="L14" s="77">
        <v>1800000</v>
      </c>
      <c r="M14" s="78"/>
      <c r="N14" s="12" t="s">
        <v>535</v>
      </c>
      <c r="O14" s="30"/>
    </row>
    <row r="15" spans="1:20" s="3" customFormat="1" ht="25.5" customHeight="1">
      <c r="A15" s="13" t="s">
        <v>48</v>
      </c>
      <c r="B15" s="11" t="s">
        <v>599</v>
      </c>
      <c r="C15" s="72" t="s">
        <v>16</v>
      </c>
      <c r="D15" s="73"/>
      <c r="E15" s="125" t="s">
        <v>737</v>
      </c>
      <c r="F15" s="126"/>
      <c r="G15" s="126"/>
      <c r="H15" s="126"/>
      <c r="I15" s="126"/>
      <c r="J15" s="126"/>
      <c r="K15" s="127"/>
      <c r="L15" s="77">
        <v>1680000</v>
      </c>
      <c r="M15" s="78"/>
      <c r="N15" s="12" t="s">
        <v>535</v>
      </c>
      <c r="O15" s="30"/>
    </row>
    <row r="16" spans="1:20" s="3" customFormat="1" ht="25.5" customHeight="1">
      <c r="A16" s="13">
        <v>7</v>
      </c>
      <c r="B16" s="11" t="s">
        <v>528</v>
      </c>
      <c r="C16" s="72">
        <v>339</v>
      </c>
      <c r="D16" s="73"/>
      <c r="E16" s="125" t="s">
        <v>738</v>
      </c>
      <c r="F16" s="126"/>
      <c r="G16" s="126"/>
      <c r="H16" s="126"/>
      <c r="I16" s="126"/>
      <c r="J16" s="126"/>
      <c r="K16" s="127"/>
      <c r="L16" s="77">
        <v>15000000</v>
      </c>
      <c r="M16" s="78"/>
      <c r="N16" s="12" t="s">
        <v>43</v>
      </c>
      <c r="O16" s="30"/>
      <c r="T16" s="37">
        <v>94892000</v>
      </c>
    </row>
    <row r="17" spans="1:21" s="3" customFormat="1" ht="25.5" customHeight="1">
      <c r="A17" s="13">
        <v>8</v>
      </c>
      <c r="B17" s="11" t="s">
        <v>649</v>
      </c>
      <c r="C17" s="72" t="s">
        <v>740</v>
      </c>
      <c r="D17" s="73"/>
      <c r="E17" s="125" t="s">
        <v>741</v>
      </c>
      <c r="F17" s="126"/>
      <c r="G17" s="126"/>
      <c r="H17" s="126"/>
      <c r="I17" s="126"/>
      <c r="J17" s="126"/>
      <c r="K17" s="127"/>
      <c r="L17" s="77">
        <v>30000000</v>
      </c>
      <c r="M17" s="78"/>
      <c r="N17" s="12" t="s">
        <v>739</v>
      </c>
      <c r="O17" s="30"/>
      <c r="P17" s="29"/>
      <c r="Q17" s="29"/>
      <c r="R17" s="29"/>
      <c r="S17" s="29"/>
      <c r="T17" s="38">
        <v>35000000</v>
      </c>
      <c r="U17" s="29"/>
    </row>
    <row r="18" spans="1:21" s="3" customFormat="1" ht="25.5" customHeight="1">
      <c r="A18" s="13">
        <v>9</v>
      </c>
      <c r="B18" s="11" t="s">
        <v>688</v>
      </c>
      <c r="C18" s="72">
        <v>154</v>
      </c>
      <c r="D18" s="73"/>
      <c r="E18" s="125" t="s">
        <v>742</v>
      </c>
      <c r="F18" s="126"/>
      <c r="G18" s="126"/>
      <c r="H18" s="126"/>
      <c r="I18" s="126"/>
      <c r="J18" s="126"/>
      <c r="K18" s="127"/>
      <c r="L18" s="77">
        <v>30000000</v>
      </c>
      <c r="M18" s="78"/>
      <c r="N18" s="12" t="s">
        <v>363</v>
      </c>
      <c r="O18" s="30"/>
      <c r="Q18" s="15"/>
      <c r="R18" s="16"/>
      <c r="T18" s="37">
        <v>22280000</v>
      </c>
    </row>
    <row r="19" spans="1:21" s="3" customFormat="1" ht="25.5" customHeight="1">
      <c r="A19" s="13">
        <v>10</v>
      </c>
      <c r="B19" s="11" t="s">
        <v>711</v>
      </c>
      <c r="C19" s="72">
        <v>336</v>
      </c>
      <c r="D19" s="73"/>
      <c r="E19" s="125" t="s">
        <v>743</v>
      </c>
      <c r="F19" s="126"/>
      <c r="G19" s="126"/>
      <c r="H19" s="126"/>
      <c r="I19" s="126"/>
      <c r="J19" s="126"/>
      <c r="K19" s="127"/>
      <c r="L19" s="77">
        <v>40000000</v>
      </c>
      <c r="M19" s="78"/>
      <c r="N19" s="12" t="s">
        <v>739</v>
      </c>
      <c r="O19" s="30"/>
      <c r="Q19" s="15"/>
      <c r="R19" s="16"/>
      <c r="T19" s="37">
        <v>28780000</v>
      </c>
    </row>
    <row r="20" spans="1:21" s="3" customFormat="1" ht="25.5" customHeight="1">
      <c r="A20" s="13">
        <v>11</v>
      </c>
      <c r="B20" s="11" t="s">
        <v>705</v>
      </c>
      <c r="C20" s="72" t="s">
        <v>16</v>
      </c>
      <c r="D20" s="73"/>
      <c r="E20" s="125" t="s">
        <v>744</v>
      </c>
      <c r="F20" s="126"/>
      <c r="G20" s="126"/>
      <c r="H20" s="126"/>
      <c r="I20" s="126"/>
      <c r="J20" s="126"/>
      <c r="K20" s="127"/>
      <c r="L20" s="77">
        <v>1240000</v>
      </c>
      <c r="M20" s="78"/>
      <c r="N20" s="12" t="s">
        <v>535</v>
      </c>
      <c r="O20" s="30"/>
      <c r="P20" s="16"/>
      <c r="T20" s="37">
        <v>7950000</v>
      </c>
    </row>
    <row r="21" spans="1:21" s="3" customFormat="1" ht="25.5" customHeight="1">
      <c r="A21" s="13">
        <v>12</v>
      </c>
      <c r="B21" s="11" t="s">
        <v>745</v>
      </c>
      <c r="C21" s="72" t="s">
        <v>16</v>
      </c>
      <c r="D21" s="73"/>
      <c r="E21" s="125" t="s">
        <v>746</v>
      </c>
      <c r="F21" s="126"/>
      <c r="G21" s="126"/>
      <c r="H21" s="126"/>
      <c r="I21" s="126"/>
      <c r="J21" s="126"/>
      <c r="K21" s="127"/>
      <c r="L21" s="77">
        <v>1460000</v>
      </c>
      <c r="M21" s="78"/>
      <c r="N21" s="12" t="s">
        <v>535</v>
      </c>
      <c r="O21" s="30"/>
      <c r="P21" s="16"/>
      <c r="T21" s="37">
        <v>17460000</v>
      </c>
    </row>
    <row r="22" spans="1:21" s="3" customFormat="1" ht="25.5" customHeight="1">
      <c r="A22" s="13">
        <v>13</v>
      </c>
      <c r="B22" s="11" t="s">
        <v>492</v>
      </c>
      <c r="C22" s="72">
        <v>1840</v>
      </c>
      <c r="D22" s="73"/>
      <c r="E22" s="125" t="s">
        <v>747</v>
      </c>
      <c r="F22" s="126"/>
      <c r="G22" s="126"/>
      <c r="H22" s="126"/>
      <c r="I22" s="126"/>
      <c r="J22" s="126"/>
      <c r="K22" s="127"/>
      <c r="L22" s="77">
        <v>35000000</v>
      </c>
      <c r="M22" s="78"/>
      <c r="N22" s="12" t="s">
        <v>106</v>
      </c>
      <c r="O22" s="30"/>
      <c r="T22" s="37">
        <v>82600000</v>
      </c>
    </row>
    <row r="23" spans="1:21" s="3" customFormat="1" ht="25.5" customHeight="1">
      <c r="A23" s="13">
        <v>14</v>
      </c>
      <c r="B23" s="11" t="s">
        <v>331</v>
      </c>
      <c r="C23" s="72">
        <v>23042</v>
      </c>
      <c r="D23" s="73"/>
      <c r="E23" s="125" t="s">
        <v>748</v>
      </c>
      <c r="F23" s="126"/>
      <c r="G23" s="126"/>
      <c r="H23" s="126"/>
      <c r="I23" s="126"/>
      <c r="J23" s="126"/>
      <c r="K23" s="127"/>
      <c r="L23" s="77">
        <v>62700000</v>
      </c>
      <c r="M23" s="78"/>
      <c r="N23" s="12" t="s">
        <v>131</v>
      </c>
      <c r="O23" s="30"/>
      <c r="T23" s="37">
        <f>SUM(T16:T22)</f>
        <v>288962000</v>
      </c>
    </row>
    <row r="24" spans="1:21" s="3" customFormat="1" ht="25.5" customHeight="1">
      <c r="A24" s="13">
        <v>15</v>
      </c>
      <c r="B24" s="11" t="s">
        <v>331</v>
      </c>
      <c r="C24" s="72">
        <v>23041</v>
      </c>
      <c r="D24" s="73"/>
      <c r="E24" s="125" t="s">
        <v>749</v>
      </c>
      <c r="F24" s="126"/>
      <c r="G24" s="126"/>
      <c r="H24" s="126"/>
      <c r="I24" s="126"/>
      <c r="J24" s="126"/>
      <c r="K24" s="127"/>
      <c r="L24" s="77">
        <v>62700000</v>
      </c>
      <c r="M24" s="78"/>
      <c r="N24" s="12" t="s">
        <v>131</v>
      </c>
      <c r="O24" s="30"/>
      <c r="T24" s="37"/>
    </row>
    <row r="25" spans="1:21" s="3" customFormat="1" ht="25.5" customHeight="1">
      <c r="A25" s="13">
        <v>16</v>
      </c>
      <c r="B25" s="11" t="s">
        <v>731</v>
      </c>
      <c r="C25" s="72">
        <v>33</v>
      </c>
      <c r="D25" s="73"/>
      <c r="E25" s="125" t="s">
        <v>750</v>
      </c>
      <c r="F25" s="126"/>
      <c r="G25" s="126"/>
      <c r="H25" s="126"/>
      <c r="I25" s="126"/>
      <c r="J25" s="126"/>
      <c r="K25" s="127"/>
      <c r="L25" s="137">
        <v>17307000</v>
      </c>
      <c r="M25" s="138"/>
      <c r="N25" s="12" t="s">
        <v>41</v>
      </c>
      <c r="O25" s="30"/>
      <c r="T25" s="37"/>
    </row>
    <row r="26" spans="1:21" s="3" customFormat="1" ht="25.5" customHeight="1">
      <c r="A26" s="13">
        <v>17</v>
      </c>
      <c r="B26" s="11" t="s">
        <v>731</v>
      </c>
      <c r="C26" s="72">
        <v>34</v>
      </c>
      <c r="D26" s="73"/>
      <c r="E26" s="125" t="s">
        <v>751</v>
      </c>
      <c r="F26" s="126"/>
      <c r="G26" s="126"/>
      <c r="H26" s="126"/>
      <c r="I26" s="126"/>
      <c r="J26" s="126"/>
      <c r="K26" s="127"/>
      <c r="L26" s="137">
        <v>13615000</v>
      </c>
      <c r="M26" s="138"/>
      <c r="N26" s="12" t="s">
        <v>41</v>
      </c>
      <c r="O26" s="30"/>
      <c r="S26" s="3" t="s">
        <v>100</v>
      </c>
      <c r="T26" s="37"/>
    </row>
    <row r="27" spans="1:21" s="3" customFormat="1" ht="25.5" customHeight="1">
      <c r="A27" s="13">
        <v>18</v>
      </c>
      <c r="B27" s="11" t="s">
        <v>752</v>
      </c>
      <c r="C27" s="72">
        <v>35</v>
      </c>
      <c r="D27" s="73"/>
      <c r="E27" s="125" t="s">
        <v>753</v>
      </c>
      <c r="F27" s="126"/>
      <c r="G27" s="126"/>
      <c r="H27" s="126"/>
      <c r="I27" s="126"/>
      <c r="J27" s="126"/>
      <c r="K27" s="127"/>
      <c r="L27" s="137">
        <v>16013000</v>
      </c>
      <c r="M27" s="138"/>
      <c r="N27" s="12" t="s">
        <v>41</v>
      </c>
      <c r="O27" s="30"/>
      <c r="T27" s="37"/>
    </row>
    <row r="28" spans="1:21" s="3" customFormat="1" ht="25.5" customHeight="1">
      <c r="A28" s="13">
        <v>19</v>
      </c>
      <c r="B28" s="11" t="s">
        <v>754</v>
      </c>
      <c r="C28" s="72">
        <v>36</v>
      </c>
      <c r="D28" s="73"/>
      <c r="E28" s="125" t="s">
        <v>755</v>
      </c>
      <c r="F28" s="126"/>
      <c r="G28" s="126"/>
      <c r="H28" s="126"/>
      <c r="I28" s="126"/>
      <c r="J28" s="126"/>
      <c r="K28" s="127"/>
      <c r="L28" s="77">
        <v>15600000</v>
      </c>
      <c r="M28" s="78"/>
      <c r="N28" s="12" t="s">
        <v>41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756</v>
      </c>
      <c r="C29" s="72">
        <v>590414</v>
      </c>
      <c r="D29" s="73"/>
      <c r="E29" s="125" t="s">
        <v>757</v>
      </c>
      <c r="F29" s="126"/>
      <c r="G29" s="126"/>
      <c r="H29" s="126"/>
      <c r="I29" s="126"/>
      <c r="J29" s="126"/>
      <c r="K29" s="127"/>
      <c r="L29" s="150">
        <v>200000000</v>
      </c>
      <c r="M29" s="151"/>
      <c r="N29" s="12" t="s">
        <v>106</v>
      </c>
      <c r="O29" s="30"/>
    </row>
    <row r="30" spans="1:21" s="20" customFormat="1" ht="33" customHeight="1" thickBot="1">
      <c r="A30" s="17" t="s">
        <v>18</v>
      </c>
      <c r="B30" s="18"/>
      <c r="C30" s="79" t="s">
        <v>758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550065000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4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731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705</v>
      </c>
      <c r="C10" s="72">
        <v>1504</v>
      </c>
      <c r="D10" s="73"/>
      <c r="E10" s="125" t="s">
        <v>706</v>
      </c>
      <c r="F10" s="126"/>
      <c r="G10" s="126"/>
      <c r="H10" s="126"/>
      <c r="I10" s="126"/>
      <c r="J10" s="126"/>
      <c r="K10" s="127"/>
      <c r="L10" s="77">
        <v>5900000</v>
      </c>
      <c r="M10" s="78"/>
      <c r="N10" s="12" t="s">
        <v>258</v>
      </c>
      <c r="O10" s="30"/>
      <c r="R10" s="14"/>
    </row>
    <row r="11" spans="1:20" s="3" customFormat="1" ht="25.5" customHeight="1">
      <c r="A11" s="13">
        <v>2</v>
      </c>
      <c r="B11" s="11" t="s">
        <v>705</v>
      </c>
      <c r="C11" s="72">
        <v>819</v>
      </c>
      <c r="D11" s="73"/>
      <c r="E11" s="125" t="s">
        <v>707</v>
      </c>
      <c r="F11" s="126"/>
      <c r="G11" s="126"/>
      <c r="H11" s="126"/>
      <c r="I11" s="126"/>
      <c r="J11" s="126"/>
      <c r="K11" s="127"/>
      <c r="L11" s="77">
        <v>2440000</v>
      </c>
      <c r="M11" s="78"/>
      <c r="N11" s="12" t="s">
        <v>258</v>
      </c>
      <c r="O11" s="30"/>
      <c r="R11" s="14"/>
    </row>
    <row r="12" spans="1:20" s="3" customFormat="1" ht="25.5" customHeight="1">
      <c r="A12" s="13">
        <v>3</v>
      </c>
      <c r="B12" s="11" t="s">
        <v>625</v>
      </c>
      <c r="C12" s="72">
        <v>341</v>
      </c>
      <c r="D12" s="73"/>
      <c r="E12" s="125" t="s">
        <v>708</v>
      </c>
      <c r="F12" s="126"/>
      <c r="G12" s="126"/>
      <c r="H12" s="126"/>
      <c r="I12" s="126"/>
      <c r="J12" s="126"/>
      <c r="K12" s="127"/>
      <c r="L12" s="77">
        <v>6000000</v>
      </c>
      <c r="M12" s="78"/>
      <c r="N12" s="12" t="s">
        <v>709</v>
      </c>
      <c r="O12" s="30"/>
      <c r="R12" s="14"/>
    </row>
    <row r="13" spans="1:20" s="3" customFormat="1" ht="25.5" customHeight="1">
      <c r="A13" s="13">
        <v>4</v>
      </c>
      <c r="B13" s="11" t="s">
        <v>705</v>
      </c>
      <c r="C13" s="72">
        <v>5619</v>
      </c>
      <c r="D13" s="73"/>
      <c r="E13" s="125" t="s">
        <v>710</v>
      </c>
      <c r="F13" s="126"/>
      <c r="G13" s="126"/>
      <c r="H13" s="126"/>
      <c r="I13" s="126"/>
      <c r="J13" s="126"/>
      <c r="K13" s="127"/>
      <c r="L13" s="77">
        <v>2790000</v>
      </c>
      <c r="M13" s="78"/>
      <c r="N13" s="12" t="s">
        <v>114</v>
      </c>
      <c r="O13" s="30"/>
      <c r="R13" s="14"/>
    </row>
    <row r="14" spans="1:20" s="3" customFormat="1" ht="25.5" customHeight="1">
      <c r="A14" s="13">
        <v>5</v>
      </c>
      <c r="B14" s="11" t="s">
        <v>711</v>
      </c>
      <c r="C14" s="72">
        <v>51689</v>
      </c>
      <c r="D14" s="73"/>
      <c r="E14" s="125" t="s">
        <v>712</v>
      </c>
      <c r="F14" s="126"/>
      <c r="G14" s="126"/>
      <c r="H14" s="126"/>
      <c r="I14" s="126"/>
      <c r="J14" s="126"/>
      <c r="K14" s="127"/>
      <c r="L14" s="77">
        <v>1980000</v>
      </c>
      <c r="M14" s="78"/>
      <c r="N14" s="12" t="s">
        <v>114</v>
      </c>
      <c r="O14" s="30"/>
    </row>
    <row r="15" spans="1:20" s="3" customFormat="1" ht="25.5" customHeight="1">
      <c r="A15" s="13" t="s">
        <v>48</v>
      </c>
      <c r="B15" s="11" t="s">
        <v>705</v>
      </c>
      <c r="C15" s="72" t="s">
        <v>16</v>
      </c>
      <c r="D15" s="73"/>
      <c r="E15" s="125" t="s">
        <v>713</v>
      </c>
      <c r="F15" s="126"/>
      <c r="G15" s="126"/>
      <c r="H15" s="126"/>
      <c r="I15" s="126"/>
      <c r="J15" s="126"/>
      <c r="K15" s="127"/>
      <c r="L15" s="77">
        <v>900000</v>
      </c>
      <c r="M15" s="78"/>
      <c r="N15" s="12" t="s">
        <v>535</v>
      </c>
      <c r="O15" s="30"/>
    </row>
    <row r="16" spans="1:20" s="3" customFormat="1" ht="25.5" customHeight="1">
      <c r="A16" s="13">
        <v>7</v>
      </c>
      <c r="B16" s="11" t="s">
        <v>711</v>
      </c>
      <c r="C16" s="72" t="s">
        <v>16</v>
      </c>
      <c r="D16" s="73"/>
      <c r="E16" s="125" t="s">
        <v>714</v>
      </c>
      <c r="F16" s="126"/>
      <c r="G16" s="126"/>
      <c r="H16" s="126"/>
      <c r="I16" s="126"/>
      <c r="J16" s="126"/>
      <c r="K16" s="127"/>
      <c r="L16" s="77">
        <v>1400000</v>
      </c>
      <c r="M16" s="78"/>
      <c r="N16" s="12" t="s">
        <v>535</v>
      </c>
      <c r="O16" s="30"/>
    </row>
    <row r="17" spans="1:21" s="3" customFormat="1" ht="25.5" customHeight="1">
      <c r="A17" s="13">
        <v>8</v>
      </c>
      <c r="B17" s="11" t="s">
        <v>711</v>
      </c>
      <c r="C17" s="72" t="s">
        <v>16</v>
      </c>
      <c r="D17" s="73"/>
      <c r="E17" s="125" t="s">
        <v>715</v>
      </c>
      <c r="F17" s="126"/>
      <c r="G17" s="126"/>
      <c r="H17" s="126"/>
      <c r="I17" s="126"/>
      <c r="J17" s="126"/>
      <c r="K17" s="127"/>
      <c r="L17" s="77">
        <v>1500000</v>
      </c>
      <c r="M17" s="78"/>
      <c r="N17" s="12" t="s">
        <v>535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705</v>
      </c>
      <c r="C18" s="72" t="s">
        <v>16</v>
      </c>
      <c r="D18" s="73"/>
      <c r="E18" s="125" t="s">
        <v>716</v>
      </c>
      <c r="F18" s="126"/>
      <c r="G18" s="126"/>
      <c r="H18" s="126"/>
      <c r="I18" s="126"/>
      <c r="J18" s="126"/>
      <c r="K18" s="127"/>
      <c r="L18" s="77">
        <v>1600000</v>
      </c>
      <c r="M18" s="78"/>
      <c r="N18" s="12" t="s">
        <v>535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646</v>
      </c>
      <c r="C19" s="72" t="s">
        <v>16</v>
      </c>
      <c r="D19" s="73"/>
      <c r="E19" s="125" t="s">
        <v>717</v>
      </c>
      <c r="F19" s="126"/>
      <c r="G19" s="126"/>
      <c r="H19" s="126"/>
      <c r="I19" s="126"/>
      <c r="J19" s="126"/>
      <c r="K19" s="127"/>
      <c r="L19" s="77">
        <v>1800000</v>
      </c>
      <c r="M19" s="78"/>
      <c r="N19" s="12" t="s">
        <v>535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646</v>
      </c>
      <c r="C20" s="72">
        <v>51631</v>
      </c>
      <c r="D20" s="73"/>
      <c r="E20" s="125" t="s">
        <v>718</v>
      </c>
      <c r="F20" s="126"/>
      <c r="G20" s="126"/>
      <c r="H20" s="126"/>
      <c r="I20" s="126"/>
      <c r="J20" s="126"/>
      <c r="K20" s="127"/>
      <c r="L20" s="77">
        <v>1980000</v>
      </c>
      <c r="M20" s="78"/>
      <c r="N20" s="12" t="s">
        <v>114</v>
      </c>
      <c r="O20" s="30"/>
      <c r="P20" s="16"/>
    </row>
    <row r="21" spans="1:21" s="3" customFormat="1" ht="25.5" customHeight="1">
      <c r="A21" s="13">
        <v>12</v>
      </c>
      <c r="B21" s="11" t="s">
        <v>599</v>
      </c>
      <c r="C21" s="72">
        <v>338</v>
      </c>
      <c r="D21" s="73"/>
      <c r="E21" s="125" t="s">
        <v>719</v>
      </c>
      <c r="F21" s="126"/>
      <c r="G21" s="126"/>
      <c r="H21" s="126"/>
      <c r="I21" s="126"/>
      <c r="J21" s="126"/>
      <c r="K21" s="127"/>
      <c r="L21" s="77">
        <v>60000000</v>
      </c>
      <c r="M21" s="78"/>
      <c r="N21" s="12" t="s">
        <v>720</v>
      </c>
      <c r="O21" s="30"/>
      <c r="P21" s="16"/>
    </row>
    <row r="22" spans="1:21" s="3" customFormat="1" ht="25.5" customHeight="1">
      <c r="A22" s="13">
        <v>13</v>
      </c>
      <c r="B22" s="11" t="s">
        <v>646</v>
      </c>
      <c r="C22" s="72">
        <v>28</v>
      </c>
      <c r="D22" s="73"/>
      <c r="E22" s="125" t="s">
        <v>721</v>
      </c>
      <c r="F22" s="126"/>
      <c r="G22" s="126"/>
      <c r="H22" s="126"/>
      <c r="I22" s="126"/>
      <c r="J22" s="126"/>
      <c r="K22" s="127"/>
      <c r="L22" s="77">
        <v>19550000</v>
      </c>
      <c r="M22" s="78"/>
      <c r="N22" s="12" t="s">
        <v>376</v>
      </c>
      <c r="O22" s="30"/>
    </row>
    <row r="23" spans="1:21" s="3" customFormat="1" ht="25.5" customHeight="1">
      <c r="A23" s="13">
        <v>14</v>
      </c>
      <c r="B23" s="11" t="s">
        <v>646</v>
      </c>
      <c r="C23" s="72">
        <v>177156</v>
      </c>
      <c r="D23" s="73"/>
      <c r="E23" s="125" t="s">
        <v>722</v>
      </c>
      <c r="F23" s="126"/>
      <c r="G23" s="126"/>
      <c r="H23" s="126"/>
      <c r="I23" s="126"/>
      <c r="J23" s="126"/>
      <c r="K23" s="127"/>
      <c r="L23" s="77">
        <v>10848000</v>
      </c>
      <c r="M23" s="78"/>
      <c r="N23" s="12" t="s">
        <v>376</v>
      </c>
      <c r="O23" s="30"/>
    </row>
    <row r="24" spans="1:21" s="3" customFormat="1" ht="25.5" customHeight="1">
      <c r="A24" s="13">
        <v>15</v>
      </c>
      <c r="B24" s="11" t="s">
        <v>496</v>
      </c>
      <c r="C24" s="72">
        <v>4473</v>
      </c>
      <c r="D24" s="73"/>
      <c r="E24" s="125" t="s">
        <v>723</v>
      </c>
      <c r="F24" s="126"/>
      <c r="G24" s="126"/>
      <c r="H24" s="126"/>
      <c r="I24" s="126"/>
      <c r="J24" s="126"/>
      <c r="K24" s="127"/>
      <c r="L24" s="77">
        <v>4000000</v>
      </c>
      <c r="M24" s="78"/>
      <c r="N24" s="12" t="s">
        <v>106</v>
      </c>
      <c r="O24" s="30"/>
    </row>
    <row r="25" spans="1:21" s="3" customFormat="1" ht="25.5" customHeight="1">
      <c r="A25" s="13">
        <v>16</v>
      </c>
      <c r="B25" s="11" t="s">
        <v>528</v>
      </c>
      <c r="C25" s="72">
        <v>3045</v>
      </c>
      <c r="D25" s="73"/>
      <c r="E25" s="125" t="s">
        <v>724</v>
      </c>
      <c r="F25" s="126"/>
      <c r="G25" s="126"/>
      <c r="H25" s="126"/>
      <c r="I25" s="126"/>
      <c r="J25" s="126"/>
      <c r="K25" s="127"/>
      <c r="L25" s="137">
        <v>6000000</v>
      </c>
      <c r="M25" s="138"/>
      <c r="N25" s="12" t="s">
        <v>725</v>
      </c>
      <c r="O25" s="30"/>
    </row>
    <row r="26" spans="1:21" s="3" customFormat="1" ht="25.5" customHeight="1">
      <c r="A26" s="13">
        <v>17</v>
      </c>
      <c r="B26" s="11" t="s">
        <v>711</v>
      </c>
      <c r="C26" s="72">
        <v>32</v>
      </c>
      <c r="D26" s="73"/>
      <c r="E26" s="125" t="s">
        <v>726</v>
      </c>
      <c r="F26" s="126"/>
      <c r="G26" s="126"/>
      <c r="H26" s="126"/>
      <c r="I26" s="126"/>
      <c r="J26" s="126"/>
      <c r="K26" s="127"/>
      <c r="L26" s="137">
        <v>18998250</v>
      </c>
      <c r="M26" s="138"/>
      <c r="N26" s="12" t="s">
        <v>41</v>
      </c>
      <c r="O26" s="30"/>
      <c r="S26" s="3" t="s">
        <v>100</v>
      </c>
    </row>
    <row r="27" spans="1:21" s="3" customFormat="1" ht="25.5" customHeight="1">
      <c r="A27" s="13">
        <v>18</v>
      </c>
      <c r="B27" s="11" t="s">
        <v>400</v>
      </c>
      <c r="C27" s="72">
        <v>14566</v>
      </c>
      <c r="D27" s="73"/>
      <c r="E27" s="125" t="s">
        <v>727</v>
      </c>
      <c r="F27" s="126"/>
      <c r="G27" s="126"/>
      <c r="H27" s="126"/>
      <c r="I27" s="126"/>
      <c r="J27" s="126"/>
      <c r="K27" s="127"/>
      <c r="L27" s="137">
        <v>60000000</v>
      </c>
      <c r="M27" s="138"/>
      <c r="N27" s="12" t="s">
        <v>728</v>
      </c>
      <c r="O27" s="30"/>
    </row>
    <row r="28" spans="1:21" s="3" customFormat="1" ht="25.5" customHeight="1">
      <c r="A28" s="13">
        <v>19</v>
      </c>
      <c r="B28" s="11" t="s">
        <v>456</v>
      </c>
      <c r="C28" s="72">
        <v>1856</v>
      </c>
      <c r="D28" s="73"/>
      <c r="E28" s="125" t="s">
        <v>729</v>
      </c>
      <c r="F28" s="126"/>
      <c r="G28" s="126"/>
      <c r="H28" s="126"/>
      <c r="I28" s="126"/>
      <c r="J28" s="126"/>
      <c r="K28" s="127"/>
      <c r="L28" s="77">
        <v>51000000</v>
      </c>
      <c r="M28" s="78"/>
      <c r="N28" s="12" t="s">
        <v>280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730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258686250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5">
    <tabColor theme="2"/>
    <pageSetUpPr fitToPage="1"/>
  </sheetPr>
  <dimension ref="A1:U99"/>
  <sheetViews>
    <sheetView rightToLeft="1" topLeftCell="A13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646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688</v>
      </c>
      <c r="C10" s="72">
        <v>292</v>
      </c>
      <c r="D10" s="73"/>
      <c r="E10" s="125" t="s">
        <v>689</v>
      </c>
      <c r="F10" s="126"/>
      <c r="G10" s="126"/>
      <c r="H10" s="126"/>
      <c r="I10" s="126"/>
      <c r="J10" s="126"/>
      <c r="K10" s="127"/>
      <c r="L10" s="77">
        <v>1600000</v>
      </c>
      <c r="M10" s="78"/>
      <c r="N10" s="12" t="s">
        <v>86</v>
      </c>
      <c r="O10" s="30"/>
      <c r="R10" s="14"/>
    </row>
    <row r="11" spans="1:20" s="3" customFormat="1" ht="25.5" customHeight="1">
      <c r="A11" s="13">
        <v>2</v>
      </c>
      <c r="B11" s="11" t="s">
        <v>649</v>
      </c>
      <c r="C11" s="72">
        <v>9906</v>
      </c>
      <c r="D11" s="73"/>
      <c r="E11" s="125" t="s">
        <v>690</v>
      </c>
      <c r="F11" s="126"/>
      <c r="G11" s="126"/>
      <c r="H11" s="126"/>
      <c r="I11" s="126"/>
      <c r="J11" s="126"/>
      <c r="K11" s="127"/>
      <c r="L11" s="77">
        <v>1800000</v>
      </c>
      <c r="M11" s="78"/>
      <c r="N11" s="12" t="s">
        <v>114</v>
      </c>
      <c r="O11" s="30"/>
      <c r="R11" s="14"/>
    </row>
    <row r="12" spans="1:20" s="3" customFormat="1" ht="25.5" customHeight="1">
      <c r="A12" s="13">
        <v>3</v>
      </c>
      <c r="B12" s="11" t="s">
        <v>649</v>
      </c>
      <c r="C12" s="72">
        <v>3059</v>
      </c>
      <c r="D12" s="73"/>
      <c r="E12" s="125" t="s">
        <v>691</v>
      </c>
      <c r="F12" s="126"/>
      <c r="G12" s="126"/>
      <c r="H12" s="126"/>
      <c r="I12" s="126"/>
      <c r="J12" s="126"/>
      <c r="K12" s="127"/>
      <c r="L12" s="77">
        <v>1500000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589</v>
      </c>
      <c r="C13" s="72" t="s">
        <v>16</v>
      </c>
      <c r="D13" s="73"/>
      <c r="E13" s="125" t="s">
        <v>692</v>
      </c>
      <c r="F13" s="126"/>
      <c r="G13" s="126"/>
      <c r="H13" s="126"/>
      <c r="I13" s="126"/>
      <c r="J13" s="126"/>
      <c r="K13" s="127"/>
      <c r="L13" s="77">
        <v>1300000</v>
      </c>
      <c r="M13" s="78"/>
      <c r="N13" s="12" t="s">
        <v>535</v>
      </c>
      <c r="O13" s="30"/>
      <c r="R13" s="14"/>
    </row>
    <row r="14" spans="1:20" s="3" customFormat="1" ht="25.5" customHeight="1">
      <c r="A14" s="13">
        <v>5</v>
      </c>
      <c r="B14" s="11" t="s">
        <v>649</v>
      </c>
      <c r="C14" s="72" t="s">
        <v>16</v>
      </c>
      <c r="D14" s="73"/>
      <c r="E14" s="125" t="s">
        <v>693</v>
      </c>
      <c r="F14" s="126"/>
      <c r="G14" s="126"/>
      <c r="H14" s="126"/>
      <c r="I14" s="126"/>
      <c r="J14" s="126"/>
      <c r="K14" s="127"/>
      <c r="L14" s="77">
        <v>750000</v>
      </c>
      <c r="M14" s="78"/>
      <c r="N14" s="12" t="s">
        <v>535</v>
      </c>
      <c r="O14" s="30"/>
    </row>
    <row r="15" spans="1:20" s="3" customFormat="1" ht="25.5" customHeight="1">
      <c r="A15" s="13" t="s">
        <v>48</v>
      </c>
      <c r="B15" s="11" t="s">
        <v>625</v>
      </c>
      <c r="C15" s="72" t="s">
        <v>16</v>
      </c>
      <c r="D15" s="73"/>
      <c r="E15" s="125" t="s">
        <v>694</v>
      </c>
      <c r="F15" s="126"/>
      <c r="G15" s="126"/>
      <c r="H15" s="126"/>
      <c r="I15" s="126"/>
      <c r="J15" s="126"/>
      <c r="K15" s="127"/>
      <c r="L15" s="77">
        <v>1800000</v>
      </c>
      <c r="M15" s="78"/>
      <c r="N15" s="12" t="s">
        <v>535</v>
      </c>
      <c r="O15" s="30"/>
    </row>
    <row r="16" spans="1:20" s="3" customFormat="1" ht="25.5" customHeight="1">
      <c r="A16" s="13">
        <v>7</v>
      </c>
      <c r="B16" s="11" t="s">
        <v>688</v>
      </c>
      <c r="C16" s="72" t="s">
        <v>16</v>
      </c>
      <c r="D16" s="73"/>
      <c r="E16" s="125" t="s">
        <v>695</v>
      </c>
      <c r="F16" s="126"/>
      <c r="G16" s="126"/>
      <c r="H16" s="126"/>
      <c r="I16" s="126"/>
      <c r="J16" s="126"/>
      <c r="K16" s="127"/>
      <c r="L16" s="77">
        <v>900000</v>
      </c>
      <c r="M16" s="78"/>
      <c r="N16" s="12" t="s">
        <v>535</v>
      </c>
      <c r="O16" s="30"/>
    </row>
    <row r="17" spans="1:21" s="3" customFormat="1" ht="25.5" customHeight="1">
      <c r="A17" s="13">
        <v>8</v>
      </c>
      <c r="B17" s="11" t="s">
        <v>688</v>
      </c>
      <c r="C17" s="72" t="s">
        <v>16</v>
      </c>
      <c r="D17" s="73"/>
      <c r="E17" s="125" t="s">
        <v>696</v>
      </c>
      <c r="F17" s="126"/>
      <c r="G17" s="126"/>
      <c r="H17" s="126"/>
      <c r="I17" s="126"/>
      <c r="J17" s="126"/>
      <c r="K17" s="127"/>
      <c r="L17" s="77">
        <v>1800000</v>
      </c>
      <c r="M17" s="78"/>
      <c r="N17" s="12" t="s">
        <v>535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625</v>
      </c>
      <c r="C18" s="72" t="s">
        <v>16</v>
      </c>
      <c r="D18" s="73"/>
      <c r="E18" s="125" t="s">
        <v>697</v>
      </c>
      <c r="F18" s="126"/>
      <c r="G18" s="126"/>
      <c r="H18" s="126"/>
      <c r="I18" s="126"/>
      <c r="J18" s="126"/>
      <c r="K18" s="127"/>
      <c r="L18" s="77">
        <v>900000</v>
      </c>
      <c r="M18" s="78"/>
      <c r="N18" s="12" t="s">
        <v>535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646</v>
      </c>
      <c r="C19" s="72">
        <v>2008</v>
      </c>
      <c r="D19" s="73"/>
      <c r="E19" s="125" t="s">
        <v>698</v>
      </c>
      <c r="F19" s="126"/>
      <c r="G19" s="126"/>
      <c r="H19" s="126"/>
      <c r="I19" s="126"/>
      <c r="J19" s="126"/>
      <c r="K19" s="127"/>
      <c r="L19" s="77">
        <v>30000000</v>
      </c>
      <c r="M19" s="78"/>
      <c r="N19" s="12" t="s">
        <v>86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649</v>
      </c>
      <c r="C20" s="72">
        <v>2058</v>
      </c>
      <c r="D20" s="73"/>
      <c r="E20" s="125" t="s">
        <v>699</v>
      </c>
      <c r="F20" s="126"/>
      <c r="G20" s="126"/>
      <c r="H20" s="126"/>
      <c r="I20" s="126"/>
      <c r="J20" s="126"/>
      <c r="K20" s="127"/>
      <c r="L20" s="77">
        <v>1500000</v>
      </c>
      <c r="M20" s="78"/>
      <c r="N20" s="12" t="s">
        <v>86</v>
      </c>
      <c r="O20" s="30"/>
      <c r="P20" s="16"/>
    </row>
    <row r="21" spans="1:21" s="3" customFormat="1" ht="25.5" customHeight="1">
      <c r="A21" s="13">
        <v>12</v>
      </c>
      <c r="B21" s="11" t="s">
        <v>625</v>
      </c>
      <c r="C21" s="72">
        <v>2007</v>
      </c>
      <c r="D21" s="73"/>
      <c r="E21" s="125" t="s">
        <v>701</v>
      </c>
      <c r="F21" s="126"/>
      <c r="G21" s="126"/>
      <c r="H21" s="126"/>
      <c r="I21" s="126"/>
      <c r="J21" s="126"/>
      <c r="K21" s="127"/>
      <c r="L21" s="77">
        <v>1500000</v>
      </c>
      <c r="M21" s="78"/>
      <c r="N21" s="12" t="s">
        <v>86</v>
      </c>
      <c r="O21" s="30"/>
      <c r="P21" s="16"/>
    </row>
    <row r="22" spans="1:21" s="3" customFormat="1" ht="25.5" customHeight="1">
      <c r="A22" s="13">
        <v>13</v>
      </c>
      <c r="B22" s="11" t="s">
        <v>646</v>
      </c>
      <c r="C22" s="72">
        <v>2540</v>
      </c>
      <c r="D22" s="73"/>
      <c r="E22" s="125" t="s">
        <v>700</v>
      </c>
      <c r="F22" s="126"/>
      <c r="G22" s="126"/>
      <c r="H22" s="126"/>
      <c r="I22" s="126"/>
      <c r="J22" s="126"/>
      <c r="K22" s="127"/>
      <c r="L22" s="77">
        <v>30000000</v>
      </c>
      <c r="M22" s="78"/>
      <c r="N22" s="12" t="s">
        <v>535</v>
      </c>
      <c r="O22" s="30"/>
    </row>
    <row r="23" spans="1:21" s="3" customFormat="1" ht="25.5" customHeight="1">
      <c r="A23" s="13">
        <v>14</v>
      </c>
      <c r="B23" s="11" t="s">
        <v>688</v>
      </c>
      <c r="C23" s="72">
        <v>22734</v>
      </c>
      <c r="D23" s="73"/>
      <c r="E23" s="125" t="s">
        <v>702</v>
      </c>
      <c r="F23" s="126"/>
      <c r="G23" s="126"/>
      <c r="H23" s="126"/>
      <c r="I23" s="126"/>
      <c r="J23" s="126"/>
      <c r="K23" s="127"/>
      <c r="L23" s="77">
        <v>2500000</v>
      </c>
      <c r="M23" s="78"/>
      <c r="N23" s="12" t="s">
        <v>86</v>
      </c>
      <c r="O23" s="30"/>
    </row>
    <row r="24" spans="1:21" s="3" customFormat="1" ht="25.5" customHeight="1">
      <c r="A24" s="13">
        <v>15</v>
      </c>
      <c r="B24" s="11" t="s">
        <v>456</v>
      </c>
      <c r="C24" s="72">
        <v>1855</v>
      </c>
      <c r="D24" s="73"/>
      <c r="E24" s="125" t="s">
        <v>703</v>
      </c>
      <c r="F24" s="126"/>
      <c r="G24" s="126"/>
      <c r="H24" s="126"/>
      <c r="I24" s="126"/>
      <c r="J24" s="126"/>
      <c r="K24" s="127"/>
      <c r="L24" s="77">
        <v>40250000</v>
      </c>
      <c r="M24" s="78"/>
      <c r="N24" s="12" t="s">
        <v>280</v>
      </c>
      <c r="O24" s="30"/>
    </row>
    <row r="25" spans="1:21" s="3" customFormat="1" ht="25.5" customHeight="1">
      <c r="A25" s="13">
        <v>16</v>
      </c>
      <c r="B25" s="11"/>
      <c r="C25" s="72"/>
      <c r="D25" s="73"/>
      <c r="E25" s="125"/>
      <c r="F25" s="126"/>
      <c r="G25" s="126"/>
      <c r="H25" s="126"/>
      <c r="I25" s="126"/>
      <c r="J25" s="126"/>
      <c r="K25" s="127"/>
      <c r="L25" s="137"/>
      <c r="M25" s="138"/>
      <c r="N25" s="12"/>
      <c r="O25" s="30"/>
    </row>
    <row r="26" spans="1:21" s="3" customFormat="1" ht="25.5" customHeight="1">
      <c r="A26" s="13">
        <v>17</v>
      </c>
      <c r="B26" s="11"/>
      <c r="C26" s="72"/>
      <c r="D26" s="73"/>
      <c r="E26" s="125"/>
      <c r="F26" s="126"/>
      <c r="G26" s="126"/>
      <c r="H26" s="126"/>
      <c r="I26" s="126"/>
      <c r="J26" s="126"/>
      <c r="K26" s="127"/>
      <c r="L26" s="137"/>
      <c r="M26" s="138"/>
      <c r="N26" s="12"/>
      <c r="O26" s="30"/>
      <c r="S26" s="3" t="s">
        <v>100</v>
      </c>
    </row>
    <row r="27" spans="1:21" s="3" customFormat="1" ht="25.5" customHeight="1">
      <c r="A27" s="13">
        <v>18</v>
      </c>
      <c r="B27" s="11"/>
      <c r="C27" s="72"/>
      <c r="D27" s="73"/>
      <c r="E27" s="125"/>
      <c r="F27" s="126"/>
      <c r="G27" s="126"/>
      <c r="H27" s="126"/>
      <c r="I27" s="126"/>
      <c r="J27" s="126"/>
      <c r="K27" s="127"/>
      <c r="L27" s="137"/>
      <c r="M27" s="138"/>
      <c r="N27" s="12"/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704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118100000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6">
    <tabColor theme="2"/>
    <pageSetUpPr fitToPage="1"/>
  </sheetPr>
  <dimension ref="A1:U99"/>
  <sheetViews>
    <sheetView rightToLeft="1" topLeftCell="A19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646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475</v>
      </c>
      <c r="C10" s="72" t="s">
        <v>16</v>
      </c>
      <c r="D10" s="73"/>
      <c r="E10" s="125" t="s">
        <v>668</v>
      </c>
      <c r="F10" s="126"/>
      <c r="G10" s="126"/>
      <c r="H10" s="126"/>
      <c r="I10" s="126"/>
      <c r="J10" s="126"/>
      <c r="K10" s="127"/>
      <c r="L10" s="77">
        <v>5000000</v>
      </c>
      <c r="M10" s="78"/>
      <c r="N10" s="12" t="s">
        <v>535</v>
      </c>
      <c r="O10" s="30"/>
      <c r="R10" s="14"/>
    </row>
    <row r="11" spans="1:20" s="3" customFormat="1" ht="25.5" customHeight="1">
      <c r="A11" s="13">
        <v>2</v>
      </c>
      <c r="B11" s="11" t="s">
        <v>594</v>
      </c>
      <c r="C11" s="72">
        <v>1870</v>
      </c>
      <c r="D11" s="73"/>
      <c r="E11" s="125" t="s">
        <v>669</v>
      </c>
      <c r="F11" s="126"/>
      <c r="G11" s="126"/>
      <c r="H11" s="126"/>
      <c r="I11" s="126"/>
      <c r="J11" s="126"/>
      <c r="K11" s="127"/>
      <c r="L11" s="77">
        <v>1500000</v>
      </c>
      <c r="M11" s="78"/>
      <c r="N11" s="12" t="s">
        <v>86</v>
      </c>
      <c r="O11" s="30"/>
      <c r="R11" s="14"/>
    </row>
    <row r="12" spans="1:20" s="3" customFormat="1" ht="25.5" customHeight="1">
      <c r="A12" s="13">
        <v>3</v>
      </c>
      <c r="B12" s="11" t="s">
        <v>607</v>
      </c>
      <c r="C12" s="72">
        <v>4272</v>
      </c>
      <c r="D12" s="73"/>
      <c r="E12" s="125" t="s">
        <v>670</v>
      </c>
      <c r="F12" s="126"/>
      <c r="G12" s="126"/>
      <c r="H12" s="126"/>
      <c r="I12" s="126"/>
      <c r="J12" s="126"/>
      <c r="K12" s="127"/>
      <c r="L12" s="77">
        <v>1500000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589</v>
      </c>
      <c r="C13" s="72">
        <v>5509</v>
      </c>
      <c r="D13" s="73"/>
      <c r="E13" s="125" t="s">
        <v>671</v>
      </c>
      <c r="F13" s="126"/>
      <c r="G13" s="126"/>
      <c r="H13" s="126"/>
      <c r="I13" s="126"/>
      <c r="J13" s="126"/>
      <c r="K13" s="127"/>
      <c r="L13" s="77">
        <v>1990000</v>
      </c>
      <c r="M13" s="78"/>
      <c r="N13" s="12" t="s">
        <v>114</v>
      </c>
      <c r="O13" s="30"/>
      <c r="R13" s="14"/>
    </row>
    <row r="14" spans="1:20" s="3" customFormat="1" ht="25.5" customHeight="1">
      <c r="A14" s="13">
        <v>5</v>
      </c>
      <c r="B14" s="11" t="s">
        <v>589</v>
      </c>
      <c r="C14" s="72">
        <v>3590</v>
      </c>
      <c r="D14" s="73"/>
      <c r="E14" s="125" t="s">
        <v>672</v>
      </c>
      <c r="F14" s="126"/>
      <c r="G14" s="126"/>
      <c r="H14" s="126"/>
      <c r="I14" s="126"/>
      <c r="J14" s="126"/>
      <c r="K14" s="127"/>
      <c r="L14" s="77">
        <v>1500000</v>
      </c>
      <c r="M14" s="78"/>
      <c r="N14" s="12" t="s">
        <v>86</v>
      </c>
      <c r="O14" s="30"/>
    </row>
    <row r="15" spans="1:20" s="3" customFormat="1" ht="25.5" customHeight="1">
      <c r="A15" s="13" t="s">
        <v>48</v>
      </c>
      <c r="B15" s="11" t="s">
        <v>594</v>
      </c>
      <c r="C15" s="72">
        <v>3589</v>
      </c>
      <c r="D15" s="73"/>
      <c r="E15" s="125" t="s">
        <v>673</v>
      </c>
      <c r="F15" s="126"/>
      <c r="G15" s="126"/>
      <c r="H15" s="126"/>
      <c r="I15" s="126"/>
      <c r="J15" s="126"/>
      <c r="K15" s="127"/>
      <c r="L15" s="77">
        <v>1500000</v>
      </c>
      <c r="M15" s="78"/>
      <c r="N15" s="12" t="s">
        <v>86</v>
      </c>
      <c r="O15" s="30"/>
    </row>
    <row r="16" spans="1:20" s="3" customFormat="1" ht="25.5" customHeight="1">
      <c r="A16" s="13">
        <v>7</v>
      </c>
      <c r="B16" s="11" t="s">
        <v>492</v>
      </c>
      <c r="C16" s="72">
        <v>103</v>
      </c>
      <c r="D16" s="73"/>
      <c r="E16" s="125" t="s">
        <v>674</v>
      </c>
      <c r="F16" s="126"/>
      <c r="G16" s="126"/>
      <c r="H16" s="126"/>
      <c r="I16" s="126"/>
      <c r="J16" s="126"/>
      <c r="K16" s="127"/>
      <c r="L16" s="77">
        <v>18300000</v>
      </c>
      <c r="M16" s="78"/>
      <c r="N16" s="12" t="s">
        <v>258</v>
      </c>
      <c r="O16" s="30"/>
    </row>
    <row r="17" spans="1:21" s="3" customFormat="1" ht="25.5" customHeight="1">
      <c r="A17" s="13">
        <v>8</v>
      </c>
      <c r="B17" s="11" t="s">
        <v>643</v>
      </c>
      <c r="C17" s="72" t="s">
        <v>16</v>
      </c>
      <c r="D17" s="73"/>
      <c r="E17" s="125" t="s">
        <v>675</v>
      </c>
      <c r="F17" s="126"/>
      <c r="G17" s="126"/>
      <c r="H17" s="126"/>
      <c r="I17" s="126"/>
      <c r="J17" s="126"/>
      <c r="K17" s="127"/>
      <c r="L17" s="77">
        <v>1568700</v>
      </c>
      <c r="M17" s="78"/>
      <c r="N17" s="12" t="s">
        <v>535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589</v>
      </c>
      <c r="C18" s="72" t="s">
        <v>16</v>
      </c>
      <c r="D18" s="73"/>
      <c r="E18" s="125" t="s">
        <v>676</v>
      </c>
      <c r="F18" s="126"/>
      <c r="G18" s="126"/>
      <c r="H18" s="126"/>
      <c r="I18" s="126"/>
      <c r="J18" s="126"/>
      <c r="K18" s="127"/>
      <c r="L18" s="77">
        <v>1620000</v>
      </c>
      <c r="M18" s="78"/>
      <c r="N18" s="12" t="s">
        <v>535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589</v>
      </c>
      <c r="C19" s="72" t="s">
        <v>16</v>
      </c>
      <c r="D19" s="73"/>
      <c r="E19" s="125" t="s">
        <v>677</v>
      </c>
      <c r="F19" s="126"/>
      <c r="G19" s="126"/>
      <c r="H19" s="126"/>
      <c r="I19" s="126"/>
      <c r="J19" s="126"/>
      <c r="K19" s="127"/>
      <c r="L19" s="77">
        <v>1800000</v>
      </c>
      <c r="M19" s="78"/>
      <c r="N19" s="12" t="s">
        <v>535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594</v>
      </c>
      <c r="C20" s="72" t="s">
        <v>16</v>
      </c>
      <c r="D20" s="73"/>
      <c r="E20" s="125" t="s">
        <v>678</v>
      </c>
      <c r="F20" s="126"/>
      <c r="G20" s="126"/>
      <c r="H20" s="126"/>
      <c r="I20" s="126"/>
      <c r="J20" s="126"/>
      <c r="K20" s="127"/>
      <c r="L20" s="77">
        <v>1800000</v>
      </c>
      <c r="M20" s="78"/>
      <c r="N20" s="12" t="s">
        <v>535</v>
      </c>
      <c r="O20" s="30"/>
      <c r="P20" s="16"/>
    </row>
    <row r="21" spans="1:21" s="3" customFormat="1" ht="25.5" customHeight="1">
      <c r="A21" s="13">
        <v>12</v>
      </c>
      <c r="B21" s="11" t="s">
        <v>542</v>
      </c>
      <c r="C21" s="72" t="s">
        <v>16</v>
      </c>
      <c r="D21" s="73"/>
      <c r="E21" s="125" t="s">
        <v>679</v>
      </c>
      <c r="F21" s="126"/>
      <c r="G21" s="126"/>
      <c r="H21" s="126"/>
      <c r="I21" s="126"/>
      <c r="J21" s="126"/>
      <c r="K21" s="127"/>
      <c r="L21" s="77">
        <v>1600000</v>
      </c>
      <c r="M21" s="78"/>
      <c r="N21" s="12" t="s">
        <v>535</v>
      </c>
      <c r="O21" s="30"/>
      <c r="P21" s="16"/>
    </row>
    <row r="22" spans="1:21" s="3" customFormat="1" ht="25.5" customHeight="1">
      <c r="A22" s="13">
        <v>13</v>
      </c>
      <c r="B22" s="11" t="s">
        <v>607</v>
      </c>
      <c r="C22" s="72" t="s">
        <v>16</v>
      </c>
      <c r="D22" s="73"/>
      <c r="E22" s="125" t="s">
        <v>680</v>
      </c>
      <c r="F22" s="126"/>
      <c r="G22" s="126"/>
      <c r="H22" s="126"/>
      <c r="I22" s="126"/>
      <c r="J22" s="126"/>
      <c r="K22" s="127"/>
      <c r="L22" s="77">
        <v>1770000</v>
      </c>
      <c r="M22" s="78"/>
      <c r="N22" s="12" t="s">
        <v>535</v>
      </c>
      <c r="O22" s="30"/>
    </row>
    <row r="23" spans="1:21" s="3" customFormat="1" ht="25.5" customHeight="1">
      <c r="A23" s="13">
        <v>14</v>
      </c>
      <c r="B23" s="11" t="s">
        <v>589</v>
      </c>
      <c r="C23" s="72">
        <v>2113</v>
      </c>
      <c r="D23" s="73"/>
      <c r="E23" s="125" t="s">
        <v>681</v>
      </c>
      <c r="F23" s="126"/>
      <c r="G23" s="126"/>
      <c r="H23" s="126"/>
      <c r="I23" s="126"/>
      <c r="J23" s="126"/>
      <c r="K23" s="127"/>
      <c r="L23" s="77">
        <v>1500000</v>
      </c>
      <c r="M23" s="78"/>
      <c r="N23" s="12" t="s">
        <v>86</v>
      </c>
      <c r="O23" s="30"/>
    </row>
    <row r="24" spans="1:21" s="3" customFormat="1" ht="25.5" customHeight="1">
      <c r="A24" s="13">
        <v>15</v>
      </c>
      <c r="B24" s="11" t="s">
        <v>589</v>
      </c>
      <c r="C24" s="72" t="s">
        <v>16</v>
      </c>
      <c r="D24" s="73"/>
      <c r="E24" s="125" t="s">
        <v>682</v>
      </c>
      <c r="F24" s="126"/>
      <c r="G24" s="126"/>
      <c r="H24" s="126"/>
      <c r="I24" s="126"/>
      <c r="J24" s="126"/>
      <c r="K24" s="127"/>
      <c r="L24" s="77">
        <v>10000000</v>
      </c>
      <c r="M24" s="78"/>
      <c r="N24" s="12" t="s">
        <v>43</v>
      </c>
      <c r="O24" s="30"/>
    </row>
    <row r="25" spans="1:21" s="3" customFormat="1" ht="25.5" customHeight="1">
      <c r="A25" s="13">
        <v>16</v>
      </c>
      <c r="B25" s="11" t="s">
        <v>625</v>
      </c>
      <c r="C25" s="72">
        <v>1228</v>
      </c>
      <c r="D25" s="73"/>
      <c r="E25" s="125" t="s">
        <v>683</v>
      </c>
      <c r="F25" s="126"/>
      <c r="G25" s="126"/>
      <c r="H25" s="126"/>
      <c r="I25" s="126"/>
      <c r="J25" s="126"/>
      <c r="K25" s="127"/>
      <c r="L25" s="137">
        <v>8000000</v>
      </c>
      <c r="M25" s="138"/>
      <c r="N25" s="12" t="s">
        <v>443</v>
      </c>
      <c r="O25" s="30"/>
    </row>
    <row r="26" spans="1:21" s="3" customFormat="1" ht="25.5" customHeight="1">
      <c r="A26" s="13">
        <v>17</v>
      </c>
      <c r="B26" s="11" t="s">
        <v>625</v>
      </c>
      <c r="C26" s="72" t="s">
        <v>16</v>
      </c>
      <c r="D26" s="73"/>
      <c r="E26" s="125" t="s">
        <v>684</v>
      </c>
      <c r="F26" s="126"/>
      <c r="G26" s="126"/>
      <c r="H26" s="126"/>
      <c r="I26" s="126"/>
      <c r="J26" s="126"/>
      <c r="K26" s="127"/>
      <c r="L26" s="137">
        <v>5000000</v>
      </c>
      <c r="M26" s="138"/>
      <c r="N26" s="12" t="s">
        <v>443</v>
      </c>
      <c r="O26" s="30"/>
      <c r="S26" s="3" t="s">
        <v>100</v>
      </c>
    </row>
    <row r="27" spans="1:21" s="3" customFormat="1" ht="25.5" customHeight="1">
      <c r="A27" s="13">
        <v>18</v>
      </c>
      <c r="B27" s="11" t="s">
        <v>625</v>
      </c>
      <c r="C27" s="72">
        <v>309965</v>
      </c>
      <c r="D27" s="73"/>
      <c r="E27" s="125" t="s">
        <v>685</v>
      </c>
      <c r="F27" s="126"/>
      <c r="G27" s="126"/>
      <c r="H27" s="126"/>
      <c r="I27" s="126"/>
      <c r="J27" s="126"/>
      <c r="K27" s="127"/>
      <c r="L27" s="137">
        <v>5000000</v>
      </c>
      <c r="M27" s="138"/>
      <c r="N27" s="12" t="s">
        <v>114</v>
      </c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686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70948700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37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646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649</v>
      </c>
      <c r="C10" s="72">
        <v>2321</v>
      </c>
      <c r="D10" s="73"/>
      <c r="E10" s="125" t="s">
        <v>650</v>
      </c>
      <c r="F10" s="126"/>
      <c r="G10" s="126"/>
      <c r="H10" s="126"/>
      <c r="I10" s="126"/>
      <c r="J10" s="126"/>
      <c r="K10" s="127"/>
      <c r="L10" s="77">
        <v>6500000</v>
      </c>
      <c r="M10" s="78"/>
      <c r="N10" s="12" t="s">
        <v>651</v>
      </c>
      <c r="O10" s="30" t="s">
        <v>367</v>
      </c>
      <c r="R10" s="14"/>
    </row>
    <row r="11" spans="1:20" s="3" customFormat="1" ht="25.5" customHeight="1">
      <c r="A11" s="13">
        <v>2</v>
      </c>
      <c r="B11" s="11" t="s">
        <v>453</v>
      </c>
      <c r="C11" s="72">
        <v>434</v>
      </c>
      <c r="D11" s="73"/>
      <c r="E11" s="125" t="s">
        <v>655</v>
      </c>
      <c r="F11" s="126"/>
      <c r="G11" s="126"/>
      <c r="H11" s="126"/>
      <c r="I11" s="126"/>
      <c r="J11" s="126"/>
      <c r="K11" s="127"/>
      <c r="L11" s="77">
        <v>29500000</v>
      </c>
      <c r="M11" s="78"/>
      <c r="N11" s="12" t="s">
        <v>535</v>
      </c>
      <c r="O11" s="30" t="s">
        <v>367</v>
      </c>
      <c r="R11" s="14"/>
    </row>
    <row r="12" spans="1:20" s="3" customFormat="1" ht="25.5" customHeight="1">
      <c r="A12" s="13">
        <v>3</v>
      </c>
      <c r="B12" s="11" t="s">
        <v>331</v>
      </c>
      <c r="C12" s="72">
        <v>431</v>
      </c>
      <c r="D12" s="73"/>
      <c r="E12" s="125" t="s">
        <v>652</v>
      </c>
      <c r="F12" s="126"/>
      <c r="G12" s="126"/>
      <c r="H12" s="126"/>
      <c r="I12" s="126"/>
      <c r="J12" s="126"/>
      <c r="K12" s="127"/>
      <c r="L12" s="77">
        <v>1000000</v>
      </c>
      <c r="M12" s="78"/>
      <c r="N12" s="12" t="s">
        <v>535</v>
      </c>
      <c r="O12" s="30" t="s">
        <v>367</v>
      </c>
      <c r="R12" s="14"/>
    </row>
    <row r="13" spans="1:20" s="3" customFormat="1" ht="25.5" customHeight="1">
      <c r="A13" s="13">
        <v>4</v>
      </c>
      <c r="B13" s="11" t="s">
        <v>248</v>
      </c>
      <c r="C13" s="72">
        <v>430</v>
      </c>
      <c r="D13" s="73"/>
      <c r="E13" s="125" t="s">
        <v>653</v>
      </c>
      <c r="F13" s="126"/>
      <c r="G13" s="126"/>
      <c r="H13" s="126"/>
      <c r="I13" s="126"/>
      <c r="J13" s="126"/>
      <c r="K13" s="127"/>
      <c r="L13" s="77">
        <v>1000000</v>
      </c>
      <c r="M13" s="78"/>
      <c r="N13" s="12" t="s">
        <v>535</v>
      </c>
      <c r="O13" s="30" t="s">
        <v>367</v>
      </c>
      <c r="R13" s="14"/>
    </row>
    <row r="14" spans="1:20" s="3" customFormat="1" ht="25.5" customHeight="1">
      <c r="A14" s="13">
        <v>5</v>
      </c>
      <c r="B14" s="11" t="s">
        <v>331</v>
      </c>
      <c r="C14" s="72">
        <v>429</v>
      </c>
      <c r="D14" s="73"/>
      <c r="E14" s="125" t="s">
        <v>654</v>
      </c>
      <c r="F14" s="126"/>
      <c r="G14" s="126"/>
      <c r="H14" s="126"/>
      <c r="I14" s="126"/>
      <c r="J14" s="126"/>
      <c r="K14" s="127"/>
      <c r="L14" s="77">
        <v>8500000</v>
      </c>
      <c r="M14" s="78"/>
      <c r="N14" s="12" t="s">
        <v>535</v>
      </c>
      <c r="O14" s="30" t="s">
        <v>367</v>
      </c>
    </row>
    <row r="15" spans="1:20" s="3" customFormat="1" ht="25.5" customHeight="1">
      <c r="A15" s="13" t="s">
        <v>48</v>
      </c>
      <c r="B15" s="11" t="s">
        <v>553</v>
      </c>
      <c r="C15" s="72">
        <v>428</v>
      </c>
      <c r="D15" s="73"/>
      <c r="E15" s="125" t="s">
        <v>656</v>
      </c>
      <c r="F15" s="126"/>
      <c r="G15" s="126"/>
      <c r="H15" s="126"/>
      <c r="I15" s="126"/>
      <c r="J15" s="126"/>
      <c r="K15" s="127"/>
      <c r="L15" s="77">
        <v>22850000</v>
      </c>
      <c r="M15" s="78"/>
      <c r="N15" s="12" t="s">
        <v>535</v>
      </c>
      <c r="O15" s="30" t="s">
        <v>367</v>
      </c>
    </row>
    <row r="16" spans="1:20" s="3" customFormat="1" ht="25.5" customHeight="1">
      <c r="A16" s="13">
        <v>7</v>
      </c>
      <c r="B16" s="11" t="s">
        <v>649</v>
      </c>
      <c r="C16" s="72" t="s">
        <v>16</v>
      </c>
      <c r="D16" s="73"/>
      <c r="E16" s="125" t="s">
        <v>657</v>
      </c>
      <c r="F16" s="126"/>
      <c r="G16" s="126"/>
      <c r="H16" s="126"/>
      <c r="I16" s="126"/>
      <c r="J16" s="126"/>
      <c r="K16" s="127"/>
      <c r="L16" s="77">
        <v>900000</v>
      </c>
      <c r="M16" s="78"/>
      <c r="N16" s="12" t="s">
        <v>535</v>
      </c>
      <c r="O16" s="30" t="s">
        <v>367</v>
      </c>
    </row>
    <row r="17" spans="1:21" s="3" customFormat="1" ht="25.5" customHeight="1">
      <c r="A17" s="13">
        <v>8</v>
      </c>
      <c r="B17" s="11" t="s">
        <v>589</v>
      </c>
      <c r="C17" s="72" t="s">
        <v>16</v>
      </c>
      <c r="D17" s="73"/>
      <c r="E17" s="125" t="s">
        <v>658</v>
      </c>
      <c r="F17" s="126"/>
      <c r="G17" s="126"/>
      <c r="H17" s="126"/>
      <c r="I17" s="126"/>
      <c r="J17" s="126"/>
      <c r="K17" s="127"/>
      <c r="L17" s="77">
        <v>600000</v>
      </c>
      <c r="M17" s="78"/>
      <c r="N17" s="12" t="s">
        <v>175</v>
      </c>
      <c r="O17" s="30" t="s">
        <v>367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589</v>
      </c>
      <c r="C18" s="72">
        <v>1734</v>
      </c>
      <c r="D18" s="73"/>
      <c r="E18" s="125" t="s">
        <v>659</v>
      </c>
      <c r="F18" s="126"/>
      <c r="G18" s="126"/>
      <c r="H18" s="126"/>
      <c r="I18" s="126"/>
      <c r="J18" s="126"/>
      <c r="K18" s="127"/>
      <c r="L18" s="77">
        <v>4500000</v>
      </c>
      <c r="M18" s="78"/>
      <c r="N18" s="12" t="s">
        <v>114</v>
      </c>
      <c r="O18" s="30" t="s">
        <v>367</v>
      </c>
      <c r="Q18" s="15"/>
      <c r="R18" s="16"/>
    </row>
    <row r="19" spans="1:21" s="3" customFormat="1" ht="25.5" customHeight="1">
      <c r="A19" s="13">
        <v>10</v>
      </c>
      <c r="B19" s="11" t="s">
        <v>589</v>
      </c>
      <c r="C19" s="72" t="s">
        <v>16</v>
      </c>
      <c r="D19" s="73"/>
      <c r="E19" s="125" t="s">
        <v>660</v>
      </c>
      <c r="F19" s="126"/>
      <c r="G19" s="126"/>
      <c r="H19" s="126"/>
      <c r="I19" s="126"/>
      <c r="J19" s="126"/>
      <c r="K19" s="127"/>
      <c r="L19" s="77">
        <v>350000</v>
      </c>
      <c r="M19" s="78"/>
      <c r="N19" s="12" t="s">
        <v>112</v>
      </c>
      <c r="O19" s="30" t="s">
        <v>367</v>
      </c>
      <c r="Q19" s="15"/>
      <c r="R19" s="16"/>
    </row>
    <row r="20" spans="1:21" s="3" customFormat="1" ht="25.5" customHeight="1">
      <c r="A20" s="13">
        <v>11</v>
      </c>
      <c r="B20" s="11" t="s">
        <v>589</v>
      </c>
      <c r="C20" s="72">
        <v>1184</v>
      </c>
      <c r="D20" s="73"/>
      <c r="E20" s="125" t="s">
        <v>661</v>
      </c>
      <c r="F20" s="126"/>
      <c r="G20" s="126"/>
      <c r="H20" s="126"/>
      <c r="I20" s="126"/>
      <c r="J20" s="126"/>
      <c r="K20" s="127"/>
      <c r="L20" s="77">
        <v>8400000</v>
      </c>
      <c r="M20" s="78"/>
      <c r="N20" s="12" t="s">
        <v>114</v>
      </c>
      <c r="O20" s="30" t="s">
        <v>367</v>
      </c>
      <c r="P20" s="16"/>
    </row>
    <row r="21" spans="1:21" s="3" customFormat="1" ht="25.5" customHeight="1">
      <c r="A21" s="13">
        <v>12</v>
      </c>
      <c r="B21" s="11" t="s">
        <v>589</v>
      </c>
      <c r="C21" s="72">
        <v>3499</v>
      </c>
      <c r="D21" s="73"/>
      <c r="E21" s="125" t="s">
        <v>662</v>
      </c>
      <c r="F21" s="126"/>
      <c r="G21" s="126"/>
      <c r="H21" s="126"/>
      <c r="I21" s="126"/>
      <c r="J21" s="126"/>
      <c r="K21" s="127"/>
      <c r="L21" s="77">
        <v>1500000</v>
      </c>
      <c r="M21" s="78"/>
      <c r="N21" s="12" t="s">
        <v>86</v>
      </c>
      <c r="O21" s="30" t="s">
        <v>367</v>
      </c>
      <c r="P21" s="16"/>
    </row>
    <row r="22" spans="1:21" s="3" customFormat="1" ht="25.5" customHeight="1">
      <c r="A22" s="13">
        <v>13</v>
      </c>
      <c r="B22" s="11" t="s">
        <v>524</v>
      </c>
      <c r="C22" s="72">
        <v>8330</v>
      </c>
      <c r="D22" s="73"/>
      <c r="E22" s="125" t="s">
        <v>663</v>
      </c>
      <c r="F22" s="126"/>
      <c r="G22" s="126"/>
      <c r="H22" s="126"/>
      <c r="I22" s="126"/>
      <c r="J22" s="126"/>
      <c r="K22" s="127"/>
      <c r="L22" s="77">
        <v>45000000</v>
      </c>
      <c r="M22" s="78"/>
      <c r="N22" s="12" t="s">
        <v>535</v>
      </c>
      <c r="O22" s="30" t="s">
        <v>367</v>
      </c>
    </row>
    <row r="23" spans="1:21" s="3" customFormat="1" ht="25.5" customHeight="1">
      <c r="A23" s="13">
        <v>14</v>
      </c>
      <c r="B23" s="11" t="s">
        <v>550</v>
      </c>
      <c r="C23" s="72">
        <v>340</v>
      </c>
      <c r="D23" s="73"/>
      <c r="E23" s="125" t="s">
        <v>664</v>
      </c>
      <c r="F23" s="126"/>
      <c r="G23" s="126"/>
      <c r="H23" s="126"/>
      <c r="I23" s="126"/>
      <c r="J23" s="126"/>
      <c r="K23" s="127"/>
      <c r="L23" s="77">
        <v>6000000</v>
      </c>
      <c r="M23" s="78"/>
      <c r="N23" s="12" t="s">
        <v>86</v>
      </c>
      <c r="O23" s="30" t="s">
        <v>367</v>
      </c>
    </row>
    <row r="24" spans="1:21" s="3" customFormat="1" ht="25.5" customHeight="1">
      <c r="A24" s="13">
        <v>15</v>
      </c>
      <c r="B24" s="11" t="s">
        <v>589</v>
      </c>
      <c r="C24" s="72">
        <v>339</v>
      </c>
      <c r="D24" s="73"/>
      <c r="E24" s="125" t="s">
        <v>665</v>
      </c>
      <c r="F24" s="126"/>
      <c r="G24" s="126"/>
      <c r="H24" s="126"/>
      <c r="I24" s="126"/>
      <c r="J24" s="126"/>
      <c r="K24" s="127"/>
      <c r="L24" s="77">
        <v>1500000</v>
      </c>
      <c r="M24" s="78"/>
      <c r="N24" s="12" t="s">
        <v>86</v>
      </c>
      <c r="O24" s="30" t="s">
        <v>367</v>
      </c>
    </row>
    <row r="25" spans="1:21" s="3" customFormat="1" ht="25.5" customHeight="1">
      <c r="A25" s="13">
        <v>16</v>
      </c>
      <c r="B25" s="11" t="s">
        <v>589</v>
      </c>
      <c r="C25" s="72">
        <v>2044</v>
      </c>
      <c r="D25" s="73"/>
      <c r="E25" s="125" t="s">
        <v>666</v>
      </c>
      <c r="F25" s="126"/>
      <c r="G25" s="126"/>
      <c r="H25" s="126"/>
      <c r="I25" s="126"/>
      <c r="J25" s="126"/>
      <c r="K25" s="127"/>
      <c r="L25" s="137">
        <v>1330000</v>
      </c>
      <c r="M25" s="138"/>
      <c r="N25" s="12" t="s">
        <v>152</v>
      </c>
      <c r="O25" s="30" t="s">
        <v>367</v>
      </c>
    </row>
    <row r="26" spans="1:21" s="3" customFormat="1" ht="25.5" customHeight="1">
      <c r="A26" s="13">
        <v>17</v>
      </c>
      <c r="B26" s="11" t="s">
        <v>589</v>
      </c>
      <c r="C26" s="72">
        <v>17</v>
      </c>
      <c r="D26" s="73"/>
      <c r="E26" s="125" t="s">
        <v>667</v>
      </c>
      <c r="F26" s="126"/>
      <c r="G26" s="126"/>
      <c r="H26" s="126"/>
      <c r="I26" s="126"/>
      <c r="J26" s="126"/>
      <c r="K26" s="127"/>
      <c r="L26" s="137">
        <v>35632000</v>
      </c>
      <c r="M26" s="138"/>
      <c r="N26" s="12" t="s">
        <v>86</v>
      </c>
      <c r="O26" s="30" t="s">
        <v>367</v>
      </c>
      <c r="S26" s="3" t="s">
        <v>100</v>
      </c>
    </row>
    <row r="27" spans="1:21" s="3" customFormat="1" ht="25.5" customHeight="1">
      <c r="A27" s="13">
        <v>18</v>
      </c>
      <c r="B27" s="11"/>
      <c r="C27" s="72"/>
      <c r="D27" s="73"/>
      <c r="E27" s="125"/>
      <c r="F27" s="126"/>
      <c r="G27" s="126"/>
      <c r="H27" s="126"/>
      <c r="I27" s="126"/>
      <c r="J27" s="126"/>
      <c r="K27" s="127"/>
      <c r="L27" s="137"/>
      <c r="M27" s="138"/>
      <c r="N27" s="12"/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687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175062000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38">
    <tabColor theme="2"/>
    <pageSetUpPr fitToPage="1"/>
  </sheetPr>
  <dimension ref="A1:U99"/>
  <sheetViews>
    <sheetView rightToLeft="1" topLeftCell="A8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646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550</v>
      </c>
      <c r="C10" s="72" t="s">
        <v>16</v>
      </c>
      <c r="D10" s="73"/>
      <c r="E10" s="125" t="s">
        <v>626</v>
      </c>
      <c r="F10" s="126"/>
      <c r="G10" s="126"/>
      <c r="H10" s="126"/>
      <c r="I10" s="126"/>
      <c r="J10" s="126"/>
      <c r="K10" s="127"/>
      <c r="L10" s="77">
        <v>5000000</v>
      </c>
      <c r="M10" s="78"/>
      <c r="N10" s="12" t="s">
        <v>186</v>
      </c>
      <c r="O10" s="30"/>
      <c r="R10" s="14"/>
    </row>
    <row r="11" spans="1:20" s="3" customFormat="1" ht="25.5" customHeight="1">
      <c r="A11" s="13">
        <v>2</v>
      </c>
      <c r="B11" s="11" t="s">
        <v>528</v>
      </c>
      <c r="C11" s="72">
        <v>1919</v>
      </c>
      <c r="D11" s="73"/>
      <c r="E11" s="125" t="s">
        <v>627</v>
      </c>
      <c r="F11" s="126"/>
      <c r="G11" s="126"/>
      <c r="H11" s="126"/>
      <c r="I11" s="126"/>
      <c r="J11" s="126"/>
      <c r="K11" s="127"/>
      <c r="L11" s="77">
        <v>1500000</v>
      </c>
      <c r="M11" s="78"/>
      <c r="N11" s="12" t="s">
        <v>86</v>
      </c>
      <c r="O11" s="30"/>
      <c r="R11" s="14"/>
    </row>
    <row r="12" spans="1:20" s="3" customFormat="1" ht="25.5" customHeight="1">
      <c r="A12" s="13">
        <v>3</v>
      </c>
      <c r="B12" s="11" t="s">
        <v>478</v>
      </c>
      <c r="C12" s="72">
        <v>1916</v>
      </c>
      <c r="D12" s="73"/>
      <c r="E12" s="125" t="s">
        <v>628</v>
      </c>
      <c r="F12" s="126"/>
      <c r="G12" s="126"/>
      <c r="H12" s="126"/>
      <c r="I12" s="126"/>
      <c r="J12" s="126"/>
      <c r="K12" s="127"/>
      <c r="L12" s="77">
        <v>1500000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478</v>
      </c>
      <c r="C13" s="72">
        <v>1917</v>
      </c>
      <c r="D13" s="73"/>
      <c r="E13" s="125" t="s">
        <v>629</v>
      </c>
      <c r="F13" s="126"/>
      <c r="G13" s="126"/>
      <c r="H13" s="126"/>
      <c r="I13" s="126"/>
      <c r="J13" s="126"/>
      <c r="K13" s="127"/>
      <c r="L13" s="77">
        <v>1500000</v>
      </c>
      <c r="M13" s="78"/>
      <c r="N13" s="12" t="s">
        <v>86</v>
      </c>
      <c r="O13" s="30"/>
      <c r="R13" s="14"/>
    </row>
    <row r="14" spans="1:20" s="3" customFormat="1" ht="25.5" customHeight="1">
      <c r="A14" s="13">
        <v>5</v>
      </c>
      <c r="B14" s="11" t="s">
        <v>550</v>
      </c>
      <c r="C14" s="72" t="s">
        <v>16</v>
      </c>
      <c r="D14" s="73"/>
      <c r="E14" s="125" t="s">
        <v>630</v>
      </c>
      <c r="F14" s="126"/>
      <c r="G14" s="126"/>
      <c r="H14" s="126"/>
      <c r="I14" s="126"/>
      <c r="J14" s="126"/>
      <c r="K14" s="127"/>
      <c r="L14" s="77">
        <v>2950000</v>
      </c>
      <c r="M14" s="78"/>
      <c r="N14" s="12" t="s">
        <v>40</v>
      </c>
      <c r="O14" s="30"/>
    </row>
    <row r="15" spans="1:20" s="3" customFormat="1" ht="25.5" customHeight="1">
      <c r="A15" s="13" t="s">
        <v>48</v>
      </c>
      <c r="B15" s="11" t="s">
        <v>478</v>
      </c>
      <c r="C15" s="72">
        <v>331</v>
      </c>
      <c r="D15" s="73"/>
      <c r="E15" s="125" t="s">
        <v>631</v>
      </c>
      <c r="F15" s="126"/>
      <c r="G15" s="126"/>
      <c r="H15" s="126"/>
      <c r="I15" s="126"/>
      <c r="J15" s="126"/>
      <c r="K15" s="127"/>
      <c r="L15" s="77">
        <v>1500000</v>
      </c>
      <c r="M15" s="78"/>
      <c r="N15" s="12" t="s">
        <v>535</v>
      </c>
      <c r="O15" s="30"/>
    </row>
    <row r="16" spans="1:20" s="3" customFormat="1" ht="25.5" customHeight="1">
      <c r="A16" s="13">
        <v>7</v>
      </c>
      <c r="B16" s="11" t="s">
        <v>528</v>
      </c>
      <c r="C16" s="72">
        <v>5429</v>
      </c>
      <c r="D16" s="73"/>
      <c r="E16" s="125" t="s">
        <v>632</v>
      </c>
      <c r="F16" s="126"/>
      <c r="G16" s="126"/>
      <c r="H16" s="126"/>
      <c r="I16" s="126"/>
      <c r="J16" s="126"/>
      <c r="K16" s="127"/>
      <c r="L16" s="77">
        <v>1960000</v>
      </c>
      <c r="M16" s="78"/>
      <c r="N16" s="12" t="s">
        <v>131</v>
      </c>
      <c r="O16" s="30"/>
    </row>
    <row r="17" spans="1:21" s="3" customFormat="1" ht="25.5" customHeight="1">
      <c r="A17" s="13">
        <v>8</v>
      </c>
      <c r="B17" s="11" t="s">
        <v>475</v>
      </c>
      <c r="C17" s="72">
        <v>3705</v>
      </c>
      <c r="D17" s="73"/>
      <c r="E17" s="125" t="s">
        <v>633</v>
      </c>
      <c r="F17" s="126"/>
      <c r="G17" s="126"/>
      <c r="H17" s="126"/>
      <c r="I17" s="126"/>
      <c r="J17" s="126"/>
      <c r="K17" s="127"/>
      <c r="L17" s="77">
        <v>8500000</v>
      </c>
      <c r="M17" s="78"/>
      <c r="N17" s="12" t="s">
        <v>43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197</v>
      </c>
      <c r="C18" s="72">
        <v>1702</v>
      </c>
      <c r="D18" s="73"/>
      <c r="E18" s="125" t="s">
        <v>634</v>
      </c>
      <c r="F18" s="126"/>
      <c r="G18" s="126"/>
      <c r="H18" s="126"/>
      <c r="I18" s="126"/>
      <c r="J18" s="126"/>
      <c r="K18" s="127"/>
      <c r="L18" s="77">
        <v>48000000</v>
      </c>
      <c r="M18" s="78"/>
      <c r="N18" s="12" t="s">
        <v>280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165</v>
      </c>
      <c r="C19" s="72">
        <v>1704</v>
      </c>
      <c r="D19" s="73"/>
      <c r="E19" s="125" t="s">
        <v>635</v>
      </c>
      <c r="F19" s="126"/>
      <c r="G19" s="126"/>
      <c r="H19" s="126"/>
      <c r="I19" s="126"/>
      <c r="J19" s="126"/>
      <c r="K19" s="127"/>
      <c r="L19" s="77">
        <v>44800000</v>
      </c>
      <c r="M19" s="78"/>
      <c r="N19" s="12" t="s">
        <v>280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625</v>
      </c>
      <c r="C20" s="72">
        <v>2536</v>
      </c>
      <c r="D20" s="73"/>
      <c r="E20" s="125" t="s">
        <v>636</v>
      </c>
      <c r="F20" s="126"/>
      <c r="G20" s="126"/>
      <c r="H20" s="126"/>
      <c r="I20" s="126"/>
      <c r="J20" s="126"/>
      <c r="K20" s="127"/>
      <c r="L20" s="77">
        <v>33000000</v>
      </c>
      <c r="M20" s="78"/>
      <c r="N20" s="12" t="s">
        <v>86</v>
      </c>
      <c r="O20" s="30"/>
      <c r="P20" s="16"/>
    </row>
    <row r="21" spans="1:21" s="3" customFormat="1" ht="25.5" customHeight="1">
      <c r="A21" s="13">
        <v>12</v>
      </c>
      <c r="B21" s="11" t="s">
        <v>625</v>
      </c>
      <c r="C21" s="72" t="s">
        <v>16</v>
      </c>
      <c r="D21" s="73"/>
      <c r="E21" s="125" t="s">
        <v>637</v>
      </c>
      <c r="F21" s="126"/>
      <c r="G21" s="126"/>
      <c r="H21" s="126"/>
      <c r="I21" s="126"/>
      <c r="J21" s="126"/>
      <c r="K21" s="127"/>
      <c r="L21" s="77">
        <v>30000000</v>
      </c>
      <c r="M21" s="78"/>
      <c r="N21" s="12" t="s">
        <v>86</v>
      </c>
      <c r="O21" s="30"/>
      <c r="P21" s="16"/>
    </row>
    <row r="22" spans="1:21" s="3" customFormat="1" ht="25.5" customHeight="1">
      <c r="A22" s="13">
        <v>13</v>
      </c>
      <c r="B22" s="11" t="s">
        <v>492</v>
      </c>
      <c r="C22" s="72">
        <v>2453</v>
      </c>
      <c r="D22" s="73"/>
      <c r="E22" s="125" t="s">
        <v>638</v>
      </c>
      <c r="F22" s="126"/>
      <c r="G22" s="126"/>
      <c r="H22" s="126"/>
      <c r="I22" s="126"/>
      <c r="J22" s="126"/>
      <c r="K22" s="127"/>
      <c r="L22" s="77">
        <v>1500000</v>
      </c>
      <c r="M22" s="78"/>
      <c r="N22" s="12" t="s">
        <v>86</v>
      </c>
      <c r="O22" s="30"/>
    </row>
    <row r="23" spans="1:21" s="3" customFormat="1" ht="25.5" customHeight="1">
      <c r="A23" s="13">
        <v>14</v>
      </c>
      <c r="B23" s="11" t="s">
        <v>496</v>
      </c>
      <c r="C23" s="72">
        <v>2456</v>
      </c>
      <c r="D23" s="73"/>
      <c r="E23" s="125" t="s">
        <v>639</v>
      </c>
      <c r="F23" s="126"/>
      <c r="G23" s="126"/>
      <c r="H23" s="126"/>
      <c r="I23" s="126"/>
      <c r="J23" s="126"/>
      <c r="K23" s="127"/>
      <c r="L23" s="77">
        <v>1500000</v>
      </c>
      <c r="M23" s="78"/>
      <c r="N23" s="12" t="s">
        <v>86</v>
      </c>
      <c r="O23" s="30"/>
    </row>
    <row r="24" spans="1:21" s="3" customFormat="1" ht="25.5" customHeight="1">
      <c r="A24" s="13">
        <v>15</v>
      </c>
      <c r="B24" s="11" t="s">
        <v>553</v>
      </c>
      <c r="C24" s="72">
        <v>2043</v>
      </c>
      <c r="D24" s="73"/>
      <c r="E24" s="125" t="s">
        <v>640</v>
      </c>
      <c r="F24" s="126"/>
      <c r="G24" s="126"/>
      <c r="H24" s="126"/>
      <c r="I24" s="126"/>
      <c r="J24" s="126"/>
      <c r="K24" s="127"/>
      <c r="L24" s="77">
        <v>1500000</v>
      </c>
      <c r="M24" s="78"/>
      <c r="N24" s="12" t="s">
        <v>86</v>
      </c>
      <c r="O24" s="30"/>
    </row>
    <row r="25" spans="1:21" s="3" customFormat="1" ht="25.5" customHeight="1">
      <c r="A25" s="13">
        <v>16</v>
      </c>
      <c r="B25" s="11" t="s">
        <v>542</v>
      </c>
      <c r="C25" s="72">
        <v>2044</v>
      </c>
      <c r="D25" s="73"/>
      <c r="E25" s="125" t="s">
        <v>641</v>
      </c>
      <c r="F25" s="126"/>
      <c r="G25" s="126"/>
      <c r="H25" s="126"/>
      <c r="I25" s="126"/>
      <c r="J25" s="126"/>
      <c r="K25" s="127"/>
      <c r="L25" s="137">
        <v>1700000</v>
      </c>
      <c r="M25" s="138"/>
      <c r="N25" s="12" t="s">
        <v>86</v>
      </c>
      <c r="O25" s="30"/>
    </row>
    <row r="26" spans="1:21" s="3" customFormat="1" ht="25.5" customHeight="1">
      <c r="A26" s="13">
        <v>17</v>
      </c>
      <c r="B26" s="11" t="s">
        <v>550</v>
      </c>
      <c r="C26" s="72">
        <v>2045</v>
      </c>
      <c r="D26" s="73"/>
      <c r="E26" s="125" t="s">
        <v>642</v>
      </c>
      <c r="F26" s="126"/>
      <c r="G26" s="126"/>
      <c r="H26" s="126"/>
      <c r="I26" s="126"/>
      <c r="J26" s="126"/>
      <c r="K26" s="127"/>
      <c r="L26" s="137">
        <v>1700000</v>
      </c>
      <c r="M26" s="138"/>
      <c r="N26" s="12" t="s">
        <v>86</v>
      </c>
      <c r="O26" s="30"/>
      <c r="S26" s="3" t="s">
        <v>100</v>
      </c>
    </row>
    <row r="27" spans="1:21" s="3" customFormat="1" ht="25.5" customHeight="1">
      <c r="A27" s="13">
        <v>18</v>
      </c>
      <c r="B27" s="11" t="s">
        <v>643</v>
      </c>
      <c r="C27" s="72">
        <v>2047</v>
      </c>
      <c r="D27" s="73"/>
      <c r="E27" s="125" t="s">
        <v>644</v>
      </c>
      <c r="F27" s="126"/>
      <c r="G27" s="126"/>
      <c r="H27" s="126"/>
      <c r="I27" s="126"/>
      <c r="J27" s="126"/>
      <c r="K27" s="127"/>
      <c r="L27" s="137">
        <v>1700000</v>
      </c>
      <c r="M27" s="138"/>
      <c r="N27" s="12" t="s">
        <v>86</v>
      </c>
      <c r="O27" s="30"/>
    </row>
    <row r="28" spans="1:21" s="3" customFormat="1" ht="25.5" customHeight="1">
      <c r="A28" s="13">
        <v>19</v>
      </c>
      <c r="B28" s="11" t="s">
        <v>594</v>
      </c>
      <c r="C28" s="72">
        <v>30</v>
      </c>
      <c r="D28" s="73"/>
      <c r="E28" s="125" t="s">
        <v>645</v>
      </c>
      <c r="F28" s="126"/>
      <c r="G28" s="126"/>
      <c r="H28" s="126"/>
      <c r="I28" s="126"/>
      <c r="J28" s="126"/>
      <c r="K28" s="127"/>
      <c r="L28" s="77">
        <v>1500000</v>
      </c>
      <c r="M28" s="78"/>
      <c r="N28" s="12" t="s">
        <v>86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646</v>
      </c>
      <c r="C29" s="72">
        <v>31</v>
      </c>
      <c r="D29" s="73"/>
      <c r="E29" s="125" t="s">
        <v>647</v>
      </c>
      <c r="F29" s="126"/>
      <c r="G29" s="126"/>
      <c r="H29" s="126"/>
      <c r="I29" s="126"/>
      <c r="J29" s="126"/>
      <c r="K29" s="127"/>
      <c r="L29" s="150">
        <v>40106250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648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231416250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39">
    <tabColor theme="2"/>
    <pageSetUpPr fitToPage="1"/>
  </sheetPr>
  <dimension ref="A1:U99"/>
  <sheetViews>
    <sheetView rightToLeft="1" topLeftCell="A13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599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589</v>
      </c>
      <c r="C10" s="72">
        <v>1414</v>
      </c>
      <c r="D10" s="73"/>
      <c r="E10" s="125" t="s">
        <v>600</v>
      </c>
      <c r="F10" s="126"/>
      <c r="G10" s="126"/>
      <c r="H10" s="126"/>
      <c r="I10" s="126"/>
      <c r="J10" s="126"/>
      <c r="K10" s="127"/>
      <c r="L10" s="77">
        <v>3000000</v>
      </c>
      <c r="M10" s="78"/>
      <c r="N10" s="12" t="s">
        <v>86</v>
      </c>
      <c r="O10" s="30"/>
      <c r="R10" s="14"/>
    </row>
    <row r="11" spans="1:20" s="3" customFormat="1" ht="25.5" customHeight="1">
      <c r="A11" s="13">
        <v>2</v>
      </c>
      <c r="B11" s="11" t="s">
        <v>533</v>
      </c>
      <c r="C11" s="72">
        <v>2259</v>
      </c>
      <c r="D11" s="73"/>
      <c r="E11" s="125" t="s">
        <v>601</v>
      </c>
      <c r="F11" s="126"/>
      <c r="G11" s="126"/>
      <c r="H11" s="126"/>
      <c r="I11" s="126"/>
      <c r="J11" s="126"/>
      <c r="K11" s="127"/>
      <c r="L11" s="77">
        <v>8000000</v>
      </c>
      <c r="M11" s="78"/>
      <c r="N11" s="12" t="s">
        <v>186</v>
      </c>
      <c r="O11" s="30"/>
      <c r="R11" s="14"/>
    </row>
    <row r="12" spans="1:20" s="3" customFormat="1" ht="25.5" customHeight="1">
      <c r="A12" s="13">
        <v>3</v>
      </c>
      <c r="B12" s="11" t="s">
        <v>344</v>
      </c>
      <c r="C12" s="72">
        <v>2250</v>
      </c>
      <c r="D12" s="73"/>
      <c r="E12" s="125" t="s">
        <v>603</v>
      </c>
      <c r="F12" s="126"/>
      <c r="G12" s="126"/>
      <c r="H12" s="126"/>
      <c r="I12" s="126"/>
      <c r="J12" s="126"/>
      <c r="K12" s="127"/>
      <c r="L12" s="77">
        <v>3000000</v>
      </c>
      <c r="M12" s="78"/>
      <c r="N12" s="12" t="s">
        <v>186</v>
      </c>
      <c r="O12" s="30"/>
      <c r="R12" s="14"/>
    </row>
    <row r="13" spans="1:20" s="3" customFormat="1" ht="25.5" customHeight="1">
      <c r="A13" s="13">
        <v>4</v>
      </c>
      <c r="B13" s="11" t="s">
        <v>589</v>
      </c>
      <c r="C13" s="72" t="s">
        <v>16</v>
      </c>
      <c r="D13" s="73"/>
      <c r="E13" s="125" t="s">
        <v>602</v>
      </c>
      <c r="F13" s="126"/>
      <c r="G13" s="126"/>
      <c r="H13" s="126"/>
      <c r="I13" s="126"/>
      <c r="J13" s="126"/>
      <c r="K13" s="127"/>
      <c r="L13" s="77">
        <v>6000000</v>
      </c>
      <c r="M13" s="78"/>
      <c r="N13" s="12" t="s">
        <v>131</v>
      </c>
      <c r="O13" s="30"/>
      <c r="R13" s="14"/>
    </row>
    <row r="14" spans="1:20" s="3" customFormat="1" ht="25.5" customHeight="1">
      <c r="A14" s="13">
        <v>5</v>
      </c>
      <c r="B14" s="11" t="s">
        <v>542</v>
      </c>
      <c r="C14" s="72">
        <v>160</v>
      </c>
      <c r="D14" s="73"/>
      <c r="E14" s="125" t="s">
        <v>604</v>
      </c>
      <c r="F14" s="126"/>
      <c r="G14" s="126"/>
      <c r="H14" s="126"/>
      <c r="I14" s="126"/>
      <c r="J14" s="126"/>
      <c r="K14" s="127"/>
      <c r="L14" s="77">
        <v>33000000</v>
      </c>
      <c r="M14" s="78"/>
      <c r="N14" s="12" t="s">
        <v>86</v>
      </c>
      <c r="O14" s="30"/>
    </row>
    <row r="15" spans="1:20" s="3" customFormat="1" ht="25.5" customHeight="1">
      <c r="A15" s="13" t="s">
        <v>48</v>
      </c>
      <c r="B15" s="11" t="s">
        <v>605</v>
      </c>
      <c r="C15" s="72">
        <v>1457</v>
      </c>
      <c r="D15" s="73"/>
      <c r="E15" s="125" t="s">
        <v>606</v>
      </c>
      <c r="F15" s="126"/>
      <c r="G15" s="126"/>
      <c r="H15" s="126"/>
      <c r="I15" s="126"/>
      <c r="J15" s="126"/>
      <c r="K15" s="127"/>
      <c r="L15" s="77">
        <v>1500000</v>
      </c>
      <c r="M15" s="78"/>
      <c r="N15" s="12" t="s">
        <v>86</v>
      </c>
      <c r="O15" s="30"/>
    </row>
    <row r="16" spans="1:20" s="3" customFormat="1" ht="25.5" customHeight="1">
      <c r="A16" s="13">
        <v>7</v>
      </c>
      <c r="B16" s="11" t="s">
        <v>607</v>
      </c>
      <c r="C16" s="72" t="s">
        <v>16</v>
      </c>
      <c r="D16" s="73"/>
      <c r="E16" s="125" t="s">
        <v>608</v>
      </c>
      <c r="F16" s="126"/>
      <c r="G16" s="126"/>
      <c r="H16" s="126"/>
      <c r="I16" s="126"/>
      <c r="J16" s="126"/>
      <c r="K16" s="127"/>
      <c r="L16" s="77">
        <v>5000000</v>
      </c>
      <c r="M16" s="78"/>
      <c r="N16" s="12" t="s">
        <v>186</v>
      </c>
      <c r="O16" s="30"/>
    </row>
    <row r="17" spans="1:21" s="3" customFormat="1" ht="25.5" customHeight="1">
      <c r="A17" s="13">
        <v>8</v>
      </c>
      <c r="B17" s="11" t="s">
        <v>605</v>
      </c>
      <c r="C17" s="72">
        <v>1855</v>
      </c>
      <c r="D17" s="73"/>
      <c r="E17" s="125" t="s">
        <v>609</v>
      </c>
      <c r="F17" s="126"/>
      <c r="G17" s="126"/>
      <c r="H17" s="126"/>
      <c r="I17" s="126"/>
      <c r="J17" s="126"/>
      <c r="K17" s="127"/>
      <c r="L17" s="77">
        <v>8200000</v>
      </c>
      <c r="M17" s="78"/>
      <c r="N17" s="12" t="s">
        <v>40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605</v>
      </c>
      <c r="C18" s="72" t="s">
        <v>16</v>
      </c>
      <c r="D18" s="73"/>
      <c r="E18" s="125" t="s">
        <v>610</v>
      </c>
      <c r="F18" s="126"/>
      <c r="G18" s="126"/>
      <c r="H18" s="126"/>
      <c r="I18" s="126"/>
      <c r="J18" s="126"/>
      <c r="K18" s="127"/>
      <c r="L18" s="77">
        <v>7200000</v>
      </c>
      <c r="M18" s="78"/>
      <c r="N18" s="12" t="s">
        <v>258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605</v>
      </c>
      <c r="C19" s="72">
        <v>803</v>
      </c>
      <c r="D19" s="73"/>
      <c r="E19" s="125" t="s">
        <v>611</v>
      </c>
      <c r="F19" s="126"/>
      <c r="G19" s="126"/>
      <c r="H19" s="126"/>
      <c r="I19" s="126"/>
      <c r="J19" s="126"/>
      <c r="K19" s="127"/>
      <c r="L19" s="77">
        <v>2478000</v>
      </c>
      <c r="M19" s="78"/>
      <c r="N19" s="12" t="s">
        <v>258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607</v>
      </c>
      <c r="C20" s="72" t="s">
        <v>16</v>
      </c>
      <c r="D20" s="73"/>
      <c r="E20" s="125" t="s">
        <v>612</v>
      </c>
      <c r="F20" s="126"/>
      <c r="G20" s="126"/>
      <c r="H20" s="126"/>
      <c r="I20" s="126"/>
      <c r="J20" s="126"/>
      <c r="K20" s="127"/>
      <c r="L20" s="77">
        <v>14000000</v>
      </c>
      <c r="M20" s="78"/>
      <c r="N20" s="12" t="s">
        <v>43</v>
      </c>
      <c r="O20" s="30"/>
      <c r="P20" s="16"/>
    </row>
    <row r="21" spans="1:21" s="3" customFormat="1" ht="25.5" customHeight="1">
      <c r="A21" s="13">
        <v>12</v>
      </c>
      <c r="B21" s="11" t="s">
        <v>594</v>
      </c>
      <c r="C21" s="72" t="s">
        <v>16</v>
      </c>
      <c r="D21" s="73"/>
      <c r="E21" s="125" t="s">
        <v>613</v>
      </c>
      <c r="F21" s="126"/>
      <c r="G21" s="126"/>
      <c r="H21" s="126"/>
      <c r="I21" s="126"/>
      <c r="J21" s="126"/>
      <c r="K21" s="127"/>
      <c r="L21" s="77">
        <v>1650000</v>
      </c>
      <c r="M21" s="78"/>
      <c r="N21" s="12" t="s">
        <v>535</v>
      </c>
      <c r="O21" s="30"/>
      <c r="P21" s="16"/>
    </row>
    <row r="22" spans="1:21" s="3" customFormat="1" ht="25.5" customHeight="1">
      <c r="A22" s="13">
        <v>13</v>
      </c>
      <c r="B22" s="11" t="s">
        <v>598</v>
      </c>
      <c r="C22" s="72" t="s">
        <v>16</v>
      </c>
      <c r="D22" s="73"/>
      <c r="E22" s="125" t="s">
        <v>614</v>
      </c>
      <c r="F22" s="126"/>
      <c r="G22" s="126"/>
      <c r="H22" s="126"/>
      <c r="I22" s="126"/>
      <c r="J22" s="126"/>
      <c r="K22" s="127"/>
      <c r="L22" s="77">
        <v>1440000</v>
      </c>
      <c r="M22" s="78"/>
      <c r="N22" s="12" t="s">
        <v>535</v>
      </c>
      <c r="O22" s="30"/>
    </row>
    <row r="23" spans="1:21" s="3" customFormat="1" ht="25.5" customHeight="1">
      <c r="A23" s="13">
        <v>14</v>
      </c>
      <c r="B23" s="11" t="s">
        <v>607</v>
      </c>
      <c r="C23" s="72" t="s">
        <v>16</v>
      </c>
      <c r="D23" s="73"/>
      <c r="E23" s="125" t="s">
        <v>615</v>
      </c>
      <c r="F23" s="126"/>
      <c r="G23" s="126"/>
      <c r="H23" s="126"/>
      <c r="I23" s="126"/>
      <c r="J23" s="126"/>
      <c r="K23" s="127"/>
      <c r="L23" s="77">
        <v>1350000</v>
      </c>
      <c r="M23" s="78"/>
      <c r="N23" s="12" t="s">
        <v>535</v>
      </c>
      <c r="O23" s="30"/>
    </row>
    <row r="24" spans="1:21" s="3" customFormat="1" ht="25.5" customHeight="1">
      <c r="A24" s="13">
        <v>15</v>
      </c>
      <c r="B24" s="11" t="s">
        <v>605</v>
      </c>
      <c r="C24" s="72" t="s">
        <v>16</v>
      </c>
      <c r="D24" s="73"/>
      <c r="E24" s="125" t="s">
        <v>616</v>
      </c>
      <c r="F24" s="126"/>
      <c r="G24" s="126"/>
      <c r="H24" s="126"/>
      <c r="I24" s="126"/>
      <c r="J24" s="126"/>
      <c r="K24" s="127"/>
      <c r="L24" s="77">
        <v>900000</v>
      </c>
      <c r="M24" s="78"/>
      <c r="N24" s="12" t="s">
        <v>535</v>
      </c>
      <c r="O24" s="30"/>
    </row>
    <row r="25" spans="1:21" s="3" customFormat="1" ht="25.5" customHeight="1">
      <c r="A25" s="13">
        <v>16</v>
      </c>
      <c r="B25" s="11" t="s">
        <v>607</v>
      </c>
      <c r="C25" s="72" t="s">
        <v>16</v>
      </c>
      <c r="D25" s="73"/>
      <c r="E25" s="125" t="s">
        <v>617</v>
      </c>
      <c r="F25" s="126"/>
      <c r="G25" s="126"/>
      <c r="H25" s="126"/>
      <c r="I25" s="126"/>
      <c r="J25" s="126"/>
      <c r="K25" s="127"/>
      <c r="L25" s="137">
        <v>881100</v>
      </c>
      <c r="M25" s="138"/>
      <c r="N25" s="12" t="s">
        <v>535</v>
      </c>
      <c r="O25" s="30"/>
    </row>
    <row r="26" spans="1:21" s="3" customFormat="1" ht="25.5" customHeight="1">
      <c r="A26" s="13">
        <v>17</v>
      </c>
      <c r="B26" s="11" t="s">
        <v>594</v>
      </c>
      <c r="C26" s="72" t="s">
        <v>16</v>
      </c>
      <c r="D26" s="73"/>
      <c r="E26" s="125" t="s">
        <v>618</v>
      </c>
      <c r="F26" s="126"/>
      <c r="G26" s="126"/>
      <c r="H26" s="126"/>
      <c r="I26" s="126"/>
      <c r="J26" s="126"/>
      <c r="K26" s="127"/>
      <c r="L26" s="137">
        <v>900000</v>
      </c>
      <c r="M26" s="138"/>
      <c r="N26" s="12" t="s">
        <v>535</v>
      </c>
      <c r="O26" s="30"/>
      <c r="S26" s="3" t="s">
        <v>100</v>
      </c>
    </row>
    <row r="27" spans="1:21" s="3" customFormat="1" ht="25.5" customHeight="1">
      <c r="A27" s="13">
        <v>18</v>
      </c>
      <c r="B27" s="11" t="s">
        <v>165</v>
      </c>
      <c r="C27" s="72" t="s">
        <v>619</v>
      </c>
      <c r="D27" s="73"/>
      <c r="E27" s="125" t="s">
        <v>620</v>
      </c>
      <c r="F27" s="126"/>
      <c r="G27" s="126"/>
      <c r="H27" s="126"/>
      <c r="I27" s="126"/>
      <c r="J27" s="126"/>
      <c r="K27" s="127"/>
      <c r="L27" s="77">
        <v>136028000</v>
      </c>
      <c r="M27" s="78"/>
      <c r="N27" s="12" t="s">
        <v>131</v>
      </c>
      <c r="O27" s="30"/>
    </row>
    <row r="28" spans="1:21" s="3" customFormat="1" ht="25.5" customHeight="1">
      <c r="A28" s="13">
        <v>19</v>
      </c>
      <c r="B28" s="11" t="s">
        <v>599</v>
      </c>
      <c r="C28" s="72">
        <v>30</v>
      </c>
      <c r="D28" s="73"/>
      <c r="E28" s="125" t="s">
        <v>621</v>
      </c>
      <c r="F28" s="126"/>
      <c r="G28" s="126"/>
      <c r="H28" s="126"/>
      <c r="I28" s="126"/>
      <c r="J28" s="126"/>
      <c r="K28" s="127"/>
      <c r="L28" s="77">
        <v>27628000</v>
      </c>
      <c r="M28" s="78"/>
      <c r="N28" s="12" t="s">
        <v>41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599</v>
      </c>
      <c r="C29" s="72" t="s">
        <v>622</v>
      </c>
      <c r="D29" s="73"/>
      <c r="E29" s="125" t="s">
        <v>623</v>
      </c>
      <c r="F29" s="126"/>
      <c r="G29" s="126"/>
      <c r="H29" s="126"/>
      <c r="I29" s="126"/>
      <c r="J29" s="126"/>
      <c r="K29" s="127"/>
      <c r="L29" s="150">
        <v>28000000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624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290155100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2EA98-ADDA-43B6-BE5B-97055C44A5B5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4579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4560</v>
      </c>
      <c r="C10" s="72">
        <v>201</v>
      </c>
      <c r="D10" s="73"/>
      <c r="E10" s="74" t="s">
        <v>4571</v>
      </c>
      <c r="F10" s="75"/>
      <c r="G10" s="75"/>
      <c r="H10" s="75"/>
      <c r="I10" s="75"/>
      <c r="J10" s="75"/>
      <c r="K10" s="76"/>
      <c r="L10" s="77">
        <v>7000000</v>
      </c>
      <c r="M10" s="78"/>
      <c r="N10" s="43" t="s">
        <v>709</v>
      </c>
      <c r="O10" s="30"/>
      <c r="R10" s="14"/>
    </row>
    <row r="11" spans="1:20" s="3" customFormat="1" ht="25.5" customHeight="1">
      <c r="A11" s="13">
        <v>2</v>
      </c>
      <c r="B11" s="11" t="s">
        <v>4524</v>
      </c>
      <c r="C11" s="72">
        <v>202</v>
      </c>
      <c r="D11" s="73"/>
      <c r="E11" s="74" t="s">
        <v>4572</v>
      </c>
      <c r="F11" s="75"/>
      <c r="G11" s="75"/>
      <c r="H11" s="75"/>
      <c r="I11" s="75"/>
      <c r="J11" s="75"/>
      <c r="K11" s="76"/>
      <c r="L11" s="77">
        <v>5000000</v>
      </c>
      <c r="M11" s="78"/>
      <c r="N11" s="43" t="s">
        <v>41</v>
      </c>
      <c r="O11" s="30"/>
      <c r="R11" s="14"/>
    </row>
    <row r="12" spans="1:20" s="3" customFormat="1" ht="25.5" customHeight="1">
      <c r="A12" s="13">
        <v>3</v>
      </c>
      <c r="B12" s="11" t="s">
        <v>4524</v>
      </c>
      <c r="C12" s="72">
        <v>303</v>
      </c>
      <c r="D12" s="73"/>
      <c r="E12" s="74" t="s">
        <v>4573</v>
      </c>
      <c r="F12" s="75"/>
      <c r="G12" s="75"/>
      <c r="H12" s="75"/>
      <c r="I12" s="75"/>
      <c r="J12" s="75"/>
      <c r="K12" s="76"/>
      <c r="L12" s="77">
        <v>5000000</v>
      </c>
      <c r="M12" s="78"/>
      <c r="N12" s="43" t="s">
        <v>2028</v>
      </c>
      <c r="O12" s="30"/>
      <c r="R12" s="14"/>
    </row>
    <row r="13" spans="1:20" s="3" customFormat="1" ht="25.5" customHeight="1">
      <c r="A13" s="13">
        <v>4</v>
      </c>
      <c r="B13" s="11" t="s">
        <v>4560</v>
      </c>
      <c r="C13" s="72">
        <v>304</v>
      </c>
      <c r="D13" s="73"/>
      <c r="E13" s="74" t="s">
        <v>4574</v>
      </c>
      <c r="F13" s="75"/>
      <c r="G13" s="75"/>
      <c r="H13" s="75"/>
      <c r="I13" s="75"/>
      <c r="J13" s="75"/>
      <c r="K13" s="76"/>
      <c r="L13" s="77">
        <v>7000000</v>
      </c>
      <c r="M13" s="78"/>
      <c r="N13" s="43" t="s">
        <v>709</v>
      </c>
      <c r="O13" s="30"/>
    </row>
    <row r="14" spans="1:20" s="3" customFormat="1" ht="25.5" customHeight="1">
      <c r="A14" s="13">
        <v>5</v>
      </c>
      <c r="B14" s="11" t="s">
        <v>4560</v>
      </c>
      <c r="C14" s="72" t="s">
        <v>16</v>
      </c>
      <c r="D14" s="73"/>
      <c r="E14" s="74" t="s">
        <v>4575</v>
      </c>
      <c r="F14" s="75"/>
      <c r="G14" s="75"/>
      <c r="H14" s="75"/>
      <c r="I14" s="75"/>
      <c r="J14" s="75"/>
      <c r="K14" s="76"/>
      <c r="L14" s="77">
        <v>5000000</v>
      </c>
      <c r="M14" s="78"/>
      <c r="N14" s="43" t="s">
        <v>148</v>
      </c>
      <c r="O14" s="30"/>
    </row>
    <row r="15" spans="1:20" s="3" customFormat="1" ht="25.5" customHeight="1">
      <c r="A15" s="13">
        <v>6</v>
      </c>
      <c r="B15" s="11" t="s">
        <v>4560</v>
      </c>
      <c r="C15" s="72">
        <v>2473</v>
      </c>
      <c r="D15" s="73"/>
      <c r="E15" s="74" t="s">
        <v>4576</v>
      </c>
      <c r="F15" s="75"/>
      <c r="G15" s="75"/>
      <c r="H15" s="75"/>
      <c r="I15" s="75"/>
      <c r="J15" s="75"/>
      <c r="K15" s="76"/>
      <c r="L15" s="77">
        <v>19228862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4560</v>
      </c>
      <c r="C16" s="72" t="s">
        <v>16</v>
      </c>
      <c r="D16" s="73"/>
      <c r="E16" s="74" t="s">
        <v>4577</v>
      </c>
      <c r="F16" s="75"/>
      <c r="G16" s="75"/>
      <c r="H16" s="75"/>
      <c r="I16" s="75"/>
      <c r="J16" s="75"/>
      <c r="K16" s="76"/>
      <c r="L16" s="77">
        <v>645000</v>
      </c>
      <c r="M16" s="78"/>
      <c r="N16" s="43" t="s">
        <v>175</v>
      </c>
      <c r="O16" s="30"/>
      <c r="T16" s="37"/>
    </row>
    <row r="17" spans="1:21" s="3" customFormat="1" ht="25.5" customHeight="1">
      <c r="A17" s="13">
        <v>8</v>
      </c>
      <c r="B17" s="11" t="s">
        <v>4560</v>
      </c>
      <c r="C17" s="72" t="s">
        <v>16</v>
      </c>
      <c r="D17" s="73"/>
      <c r="E17" s="74" t="s">
        <v>4578</v>
      </c>
      <c r="F17" s="75"/>
      <c r="G17" s="75"/>
      <c r="H17" s="75"/>
      <c r="I17" s="75"/>
      <c r="J17" s="75"/>
      <c r="K17" s="76"/>
      <c r="L17" s="77">
        <v>1470000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4579</v>
      </c>
      <c r="C18" s="72" t="s">
        <v>16</v>
      </c>
      <c r="D18" s="73"/>
      <c r="E18" s="74" t="s">
        <v>4580</v>
      </c>
      <c r="F18" s="75"/>
      <c r="G18" s="75"/>
      <c r="H18" s="75"/>
      <c r="I18" s="75"/>
      <c r="J18" s="75"/>
      <c r="K18" s="76"/>
      <c r="L18" s="77">
        <v>2366000</v>
      </c>
      <c r="M18" s="78"/>
      <c r="N18" s="43" t="s">
        <v>266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4579</v>
      </c>
      <c r="C19" s="72" t="s">
        <v>16</v>
      </c>
      <c r="D19" s="73"/>
      <c r="E19" s="74" t="s">
        <v>4580</v>
      </c>
      <c r="F19" s="75"/>
      <c r="G19" s="75"/>
      <c r="H19" s="75"/>
      <c r="I19" s="75"/>
      <c r="J19" s="75"/>
      <c r="K19" s="76"/>
      <c r="L19" s="77">
        <v>2607000</v>
      </c>
      <c r="M19" s="78"/>
      <c r="N19" s="43" t="s">
        <v>266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4579</v>
      </c>
      <c r="C20" s="72" t="s">
        <v>16</v>
      </c>
      <c r="D20" s="73"/>
      <c r="E20" s="74" t="s">
        <v>4580</v>
      </c>
      <c r="F20" s="75"/>
      <c r="G20" s="75"/>
      <c r="H20" s="75"/>
      <c r="I20" s="75"/>
      <c r="J20" s="75"/>
      <c r="K20" s="76"/>
      <c r="L20" s="77">
        <v>18193000</v>
      </c>
      <c r="M20" s="78"/>
      <c r="N20" s="43" t="s">
        <v>266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4579</v>
      </c>
      <c r="C21" s="72" t="s">
        <v>16</v>
      </c>
      <c r="D21" s="73"/>
      <c r="E21" s="74" t="s">
        <v>4580</v>
      </c>
      <c r="F21" s="75"/>
      <c r="G21" s="75"/>
      <c r="H21" s="75"/>
      <c r="I21" s="75"/>
      <c r="J21" s="75"/>
      <c r="K21" s="76"/>
      <c r="L21" s="77">
        <v>31515000</v>
      </c>
      <c r="M21" s="78"/>
      <c r="N21" s="43" t="s">
        <v>266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4579</v>
      </c>
      <c r="C22" s="72" t="s">
        <v>16</v>
      </c>
      <c r="D22" s="73"/>
      <c r="E22" s="74" t="s">
        <v>4580</v>
      </c>
      <c r="F22" s="75"/>
      <c r="G22" s="75"/>
      <c r="H22" s="75"/>
      <c r="I22" s="75"/>
      <c r="J22" s="75"/>
      <c r="K22" s="76"/>
      <c r="L22" s="77">
        <v>3173000</v>
      </c>
      <c r="M22" s="78"/>
      <c r="N22" s="43" t="s">
        <v>266</v>
      </c>
      <c r="O22" s="30"/>
      <c r="T22" s="37"/>
    </row>
    <row r="23" spans="1:21" s="3" customFormat="1" ht="25.5" customHeight="1">
      <c r="A23" s="13">
        <v>14</v>
      </c>
      <c r="B23" s="11" t="s">
        <v>4579</v>
      </c>
      <c r="C23" s="72" t="s">
        <v>16</v>
      </c>
      <c r="D23" s="73"/>
      <c r="E23" s="74" t="s">
        <v>4580</v>
      </c>
      <c r="F23" s="75"/>
      <c r="G23" s="75"/>
      <c r="H23" s="75"/>
      <c r="I23" s="75"/>
      <c r="J23" s="75"/>
      <c r="K23" s="76"/>
      <c r="L23" s="77">
        <v>2523000</v>
      </c>
      <c r="M23" s="78"/>
      <c r="N23" s="43" t="s">
        <v>266</v>
      </c>
      <c r="O23" s="30"/>
      <c r="T23" s="37"/>
    </row>
    <row r="24" spans="1:21" s="3" customFormat="1" ht="25.5" customHeight="1">
      <c r="A24" s="13">
        <v>15</v>
      </c>
      <c r="B24" s="11" t="s">
        <v>4579</v>
      </c>
      <c r="C24" s="72">
        <v>54</v>
      </c>
      <c r="D24" s="73"/>
      <c r="E24" s="74" t="s">
        <v>4581</v>
      </c>
      <c r="F24" s="75"/>
      <c r="G24" s="75"/>
      <c r="H24" s="75"/>
      <c r="I24" s="75"/>
      <c r="J24" s="75"/>
      <c r="K24" s="76"/>
      <c r="L24" s="77">
        <v>40180000</v>
      </c>
      <c r="M24" s="78"/>
      <c r="N24" s="43" t="s">
        <v>41</v>
      </c>
      <c r="O24" s="30"/>
      <c r="T24" s="37"/>
    </row>
    <row r="25" spans="1:21" s="3" customFormat="1" ht="25.5" customHeight="1">
      <c r="A25" s="13">
        <v>16</v>
      </c>
      <c r="B25" s="11" t="s">
        <v>4582</v>
      </c>
      <c r="C25" s="72">
        <v>51</v>
      </c>
      <c r="D25" s="73"/>
      <c r="E25" s="74" t="s">
        <v>4583</v>
      </c>
      <c r="F25" s="75"/>
      <c r="G25" s="75"/>
      <c r="H25" s="75"/>
      <c r="I25" s="75"/>
      <c r="J25" s="75"/>
      <c r="K25" s="76"/>
      <c r="L25" s="77">
        <v>14720000</v>
      </c>
      <c r="M25" s="78"/>
      <c r="N25" s="43" t="s">
        <v>41</v>
      </c>
      <c r="O25" s="30"/>
      <c r="T25" s="37"/>
    </row>
    <row r="26" spans="1:21" s="3" customFormat="1" ht="25.5" customHeight="1">
      <c r="A26" s="13">
        <v>17</v>
      </c>
      <c r="B26" s="11" t="s">
        <v>4584</v>
      </c>
      <c r="C26" s="72">
        <v>52</v>
      </c>
      <c r="D26" s="73"/>
      <c r="E26" s="74" t="s">
        <v>4585</v>
      </c>
      <c r="F26" s="75"/>
      <c r="G26" s="75"/>
      <c r="H26" s="75"/>
      <c r="I26" s="75"/>
      <c r="J26" s="75"/>
      <c r="K26" s="76"/>
      <c r="L26" s="77">
        <v>33275000</v>
      </c>
      <c r="M26" s="78"/>
      <c r="N26" s="43" t="s">
        <v>41</v>
      </c>
      <c r="O26" s="30"/>
      <c r="T26" s="37"/>
    </row>
    <row r="27" spans="1:21" s="3" customFormat="1" ht="25.5" customHeight="1">
      <c r="A27" s="13">
        <v>18</v>
      </c>
      <c r="B27" s="11" t="s">
        <v>4586</v>
      </c>
      <c r="C27" s="72">
        <v>53</v>
      </c>
      <c r="D27" s="73"/>
      <c r="E27" s="74" t="s">
        <v>4587</v>
      </c>
      <c r="F27" s="75"/>
      <c r="G27" s="75"/>
      <c r="H27" s="75"/>
      <c r="I27" s="75"/>
      <c r="J27" s="75"/>
      <c r="K27" s="76"/>
      <c r="L27" s="77">
        <v>19810000</v>
      </c>
      <c r="M27" s="78"/>
      <c r="N27" s="43" t="s">
        <v>41</v>
      </c>
      <c r="O27" s="30"/>
      <c r="T27" s="37"/>
    </row>
    <row r="28" spans="1:21" s="3" customFormat="1" ht="25.5" customHeight="1">
      <c r="A28" s="13">
        <v>19</v>
      </c>
      <c r="B28" s="11" t="s">
        <v>4579</v>
      </c>
      <c r="C28" s="72" t="s">
        <v>16</v>
      </c>
      <c r="D28" s="73"/>
      <c r="E28" s="74" t="s">
        <v>4588</v>
      </c>
      <c r="F28" s="75"/>
      <c r="G28" s="75"/>
      <c r="H28" s="75"/>
      <c r="I28" s="75"/>
      <c r="J28" s="75"/>
      <c r="K28" s="76"/>
      <c r="L28" s="77">
        <v>11000000</v>
      </c>
      <c r="M28" s="78"/>
      <c r="N28" s="43" t="s">
        <v>148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4589</v>
      </c>
      <c r="C29" s="72">
        <v>1192</v>
      </c>
      <c r="D29" s="73"/>
      <c r="E29" s="74" t="s">
        <v>4590</v>
      </c>
      <c r="F29" s="75"/>
      <c r="G29" s="75"/>
      <c r="H29" s="75"/>
      <c r="I29" s="75"/>
      <c r="J29" s="75"/>
      <c r="K29" s="76"/>
      <c r="L29" s="77">
        <v>6600000</v>
      </c>
      <c r="M29" s="78"/>
      <c r="N29" s="43" t="s">
        <v>148</v>
      </c>
      <c r="O29" s="30"/>
      <c r="T29" s="37"/>
    </row>
    <row r="30" spans="1:21" s="20" customFormat="1" ht="33" customHeight="1" thickBot="1">
      <c r="A30" s="17"/>
      <c r="B30" s="18"/>
      <c r="C30" s="79" t="s">
        <v>4591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236305862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0">
    <tabColor theme="2"/>
    <pageSetUpPr fitToPage="1"/>
  </sheetPr>
  <dimension ref="A1:U99"/>
  <sheetViews>
    <sheetView rightToLeft="1" topLeftCell="A13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598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458</v>
      </c>
      <c r="C10" s="72">
        <v>2017</v>
      </c>
      <c r="D10" s="73"/>
      <c r="E10" s="125" t="s">
        <v>574</v>
      </c>
      <c r="F10" s="126"/>
      <c r="G10" s="126"/>
      <c r="H10" s="126"/>
      <c r="I10" s="126"/>
      <c r="J10" s="126"/>
      <c r="K10" s="127"/>
      <c r="L10" s="77">
        <v>7800000</v>
      </c>
      <c r="M10" s="78"/>
      <c r="N10" s="12" t="s">
        <v>280</v>
      </c>
      <c r="O10" s="30"/>
      <c r="R10" s="14"/>
    </row>
    <row r="11" spans="1:20" s="3" customFormat="1" ht="25.5" customHeight="1">
      <c r="A11" s="13">
        <v>2</v>
      </c>
      <c r="B11" s="11" t="s">
        <v>458</v>
      </c>
      <c r="C11" s="72">
        <v>2018</v>
      </c>
      <c r="D11" s="73"/>
      <c r="E11" s="125" t="s">
        <v>575</v>
      </c>
      <c r="F11" s="126"/>
      <c r="G11" s="126"/>
      <c r="H11" s="126"/>
      <c r="I11" s="126"/>
      <c r="J11" s="126"/>
      <c r="K11" s="127"/>
      <c r="L11" s="77">
        <v>9200000</v>
      </c>
      <c r="M11" s="78"/>
      <c r="N11" s="12" t="s">
        <v>280</v>
      </c>
      <c r="O11" s="30"/>
      <c r="R11" s="14"/>
    </row>
    <row r="12" spans="1:20" s="3" customFormat="1" ht="25.5" customHeight="1">
      <c r="A12" s="13">
        <v>3</v>
      </c>
      <c r="B12" s="11" t="s">
        <v>480</v>
      </c>
      <c r="C12" s="72">
        <v>2315</v>
      </c>
      <c r="D12" s="73"/>
      <c r="E12" s="125" t="s">
        <v>576</v>
      </c>
      <c r="F12" s="126"/>
      <c r="G12" s="126"/>
      <c r="H12" s="126"/>
      <c r="I12" s="126"/>
      <c r="J12" s="126"/>
      <c r="K12" s="127"/>
      <c r="L12" s="77">
        <v>30560000</v>
      </c>
      <c r="M12" s="78"/>
      <c r="N12" s="12" t="s">
        <v>131</v>
      </c>
      <c r="O12" s="30"/>
      <c r="R12" s="14"/>
    </row>
    <row r="13" spans="1:20" s="3" customFormat="1" ht="25.5" customHeight="1">
      <c r="A13" s="13">
        <v>4</v>
      </c>
      <c r="B13" s="11" t="s">
        <v>480</v>
      </c>
      <c r="C13" s="72">
        <v>2322</v>
      </c>
      <c r="D13" s="73"/>
      <c r="E13" s="125" t="s">
        <v>577</v>
      </c>
      <c r="F13" s="126"/>
      <c r="G13" s="126"/>
      <c r="H13" s="126"/>
      <c r="I13" s="126"/>
      <c r="J13" s="126"/>
      <c r="K13" s="127"/>
      <c r="L13" s="77">
        <v>10750000</v>
      </c>
      <c r="M13" s="78"/>
      <c r="N13" s="12" t="s">
        <v>131</v>
      </c>
      <c r="O13" s="30"/>
      <c r="R13" s="14"/>
    </row>
    <row r="14" spans="1:20" s="3" customFormat="1" ht="25.5" customHeight="1">
      <c r="A14" s="13">
        <v>5</v>
      </c>
      <c r="B14" s="11" t="s">
        <v>480</v>
      </c>
      <c r="C14" s="72">
        <v>1933</v>
      </c>
      <c r="D14" s="73"/>
      <c r="E14" s="125" t="s">
        <v>578</v>
      </c>
      <c r="F14" s="126"/>
      <c r="G14" s="126"/>
      <c r="H14" s="126"/>
      <c r="I14" s="126"/>
      <c r="J14" s="126"/>
      <c r="K14" s="127"/>
      <c r="L14" s="77">
        <v>9400000</v>
      </c>
      <c r="M14" s="78"/>
      <c r="N14" s="12" t="s">
        <v>131</v>
      </c>
      <c r="O14" s="30"/>
    </row>
    <row r="15" spans="1:20" s="3" customFormat="1" ht="25.5" customHeight="1">
      <c r="A15" s="13" t="s">
        <v>48</v>
      </c>
      <c r="B15" s="11" t="s">
        <v>528</v>
      </c>
      <c r="C15" s="72" t="s">
        <v>16</v>
      </c>
      <c r="D15" s="73"/>
      <c r="E15" s="125" t="s">
        <v>579</v>
      </c>
      <c r="F15" s="126"/>
      <c r="G15" s="126"/>
      <c r="H15" s="126"/>
      <c r="I15" s="126"/>
      <c r="J15" s="126"/>
      <c r="K15" s="127"/>
      <c r="L15" s="77">
        <v>27379000</v>
      </c>
      <c r="M15" s="78"/>
      <c r="N15" s="12" t="s">
        <v>147</v>
      </c>
      <c r="O15" s="30"/>
    </row>
    <row r="16" spans="1:20" s="3" customFormat="1" ht="25.5" customHeight="1">
      <c r="A16" s="13">
        <v>7</v>
      </c>
      <c r="B16" s="11" t="s">
        <v>563</v>
      </c>
      <c r="C16" s="72" t="s">
        <v>16</v>
      </c>
      <c r="D16" s="73"/>
      <c r="E16" s="125" t="s">
        <v>580</v>
      </c>
      <c r="F16" s="126"/>
      <c r="G16" s="126"/>
      <c r="H16" s="126"/>
      <c r="I16" s="126"/>
      <c r="J16" s="126"/>
      <c r="K16" s="127"/>
      <c r="L16" s="77">
        <v>1400000</v>
      </c>
      <c r="M16" s="78"/>
      <c r="N16" s="12" t="s">
        <v>535</v>
      </c>
      <c r="O16" s="30"/>
    </row>
    <row r="17" spans="1:21" s="3" customFormat="1" ht="25.5" customHeight="1">
      <c r="A17" s="13">
        <v>8</v>
      </c>
      <c r="B17" s="11" t="s">
        <v>542</v>
      </c>
      <c r="C17" s="72" t="s">
        <v>16</v>
      </c>
      <c r="D17" s="73"/>
      <c r="E17" s="125" t="s">
        <v>581</v>
      </c>
      <c r="F17" s="126"/>
      <c r="G17" s="126"/>
      <c r="H17" s="126"/>
      <c r="I17" s="126"/>
      <c r="J17" s="126"/>
      <c r="K17" s="127"/>
      <c r="L17" s="77">
        <v>1677000</v>
      </c>
      <c r="M17" s="78"/>
      <c r="N17" s="12" t="s">
        <v>535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563</v>
      </c>
      <c r="C18" s="72" t="s">
        <v>16</v>
      </c>
      <c r="D18" s="73"/>
      <c r="E18" s="125" t="s">
        <v>582</v>
      </c>
      <c r="F18" s="126"/>
      <c r="G18" s="126"/>
      <c r="H18" s="126"/>
      <c r="I18" s="126"/>
      <c r="J18" s="126"/>
      <c r="K18" s="127"/>
      <c r="L18" s="77">
        <v>1548000</v>
      </c>
      <c r="M18" s="78"/>
      <c r="N18" s="12" t="s">
        <v>535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553</v>
      </c>
      <c r="C19" s="72" t="s">
        <v>16</v>
      </c>
      <c r="D19" s="73"/>
      <c r="E19" s="125" t="s">
        <v>583</v>
      </c>
      <c r="F19" s="126"/>
      <c r="G19" s="126"/>
      <c r="H19" s="126"/>
      <c r="I19" s="126"/>
      <c r="J19" s="126"/>
      <c r="K19" s="127"/>
      <c r="L19" s="77">
        <v>1550000</v>
      </c>
      <c r="M19" s="78"/>
      <c r="N19" s="12" t="s">
        <v>535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528</v>
      </c>
      <c r="C20" s="72" t="s">
        <v>16</v>
      </c>
      <c r="D20" s="73"/>
      <c r="E20" s="125" t="s">
        <v>584</v>
      </c>
      <c r="F20" s="126"/>
      <c r="G20" s="126"/>
      <c r="H20" s="126"/>
      <c r="I20" s="126"/>
      <c r="J20" s="126"/>
      <c r="K20" s="127"/>
      <c r="L20" s="77">
        <v>1500000</v>
      </c>
      <c r="M20" s="78"/>
      <c r="N20" s="12" t="s">
        <v>535</v>
      </c>
      <c r="O20" s="30"/>
      <c r="P20" s="16"/>
    </row>
    <row r="21" spans="1:21" s="3" customFormat="1" ht="25.5" customHeight="1">
      <c r="A21" s="13">
        <v>12</v>
      </c>
      <c r="B21" s="11" t="s">
        <v>533</v>
      </c>
      <c r="C21" s="72" t="s">
        <v>16</v>
      </c>
      <c r="D21" s="73"/>
      <c r="E21" s="125" t="s">
        <v>585</v>
      </c>
      <c r="F21" s="126"/>
      <c r="G21" s="126"/>
      <c r="H21" s="126"/>
      <c r="I21" s="126"/>
      <c r="J21" s="126"/>
      <c r="K21" s="127"/>
      <c r="L21" s="77">
        <v>900000</v>
      </c>
      <c r="M21" s="78"/>
      <c r="N21" s="12" t="s">
        <v>535</v>
      </c>
      <c r="O21" s="30"/>
      <c r="P21" s="16"/>
    </row>
    <row r="22" spans="1:21" s="3" customFormat="1" ht="25.5" customHeight="1">
      <c r="A22" s="13">
        <v>13</v>
      </c>
      <c r="B22" s="11" t="s">
        <v>496</v>
      </c>
      <c r="C22" s="72" t="s">
        <v>16</v>
      </c>
      <c r="D22" s="73"/>
      <c r="E22" s="125" t="s">
        <v>586</v>
      </c>
      <c r="F22" s="126"/>
      <c r="G22" s="126"/>
      <c r="H22" s="126"/>
      <c r="I22" s="126"/>
      <c r="J22" s="126"/>
      <c r="K22" s="127"/>
      <c r="L22" s="77">
        <v>1192500</v>
      </c>
      <c r="M22" s="78"/>
      <c r="N22" s="12" t="s">
        <v>535</v>
      </c>
      <c r="O22" s="30"/>
    </row>
    <row r="23" spans="1:21" s="3" customFormat="1" ht="25.5" customHeight="1">
      <c r="A23" s="13">
        <v>14</v>
      </c>
      <c r="B23" s="11" t="s">
        <v>563</v>
      </c>
      <c r="C23" s="72" t="s">
        <v>16</v>
      </c>
      <c r="D23" s="73"/>
      <c r="E23" s="125" t="s">
        <v>587</v>
      </c>
      <c r="F23" s="126"/>
      <c r="G23" s="126"/>
      <c r="H23" s="126"/>
      <c r="I23" s="126"/>
      <c r="J23" s="126"/>
      <c r="K23" s="127"/>
      <c r="L23" s="77">
        <v>1650000</v>
      </c>
      <c r="M23" s="78"/>
      <c r="N23" s="12" t="s">
        <v>535</v>
      </c>
      <c r="O23" s="30"/>
    </row>
    <row r="24" spans="1:21" s="3" customFormat="1" ht="25.5" customHeight="1">
      <c r="A24" s="13">
        <v>15</v>
      </c>
      <c r="B24" s="11" t="s">
        <v>496</v>
      </c>
      <c r="C24" s="72">
        <v>328</v>
      </c>
      <c r="D24" s="73"/>
      <c r="E24" s="125" t="s">
        <v>588</v>
      </c>
      <c r="F24" s="126"/>
      <c r="G24" s="126"/>
      <c r="H24" s="126"/>
      <c r="I24" s="126"/>
      <c r="J24" s="126"/>
      <c r="K24" s="127"/>
      <c r="L24" s="77">
        <v>900000</v>
      </c>
      <c r="M24" s="78"/>
      <c r="N24" s="12" t="s">
        <v>131</v>
      </c>
      <c r="O24" s="30"/>
    </row>
    <row r="25" spans="1:21" s="3" customFormat="1" ht="25.5" customHeight="1">
      <c r="A25" s="13">
        <v>16</v>
      </c>
      <c r="B25" s="11" t="s">
        <v>589</v>
      </c>
      <c r="C25" s="72">
        <v>28</v>
      </c>
      <c r="D25" s="73"/>
      <c r="E25" s="125" t="s">
        <v>590</v>
      </c>
      <c r="F25" s="126"/>
      <c r="G25" s="126"/>
      <c r="H25" s="126"/>
      <c r="I25" s="126"/>
      <c r="J25" s="126"/>
      <c r="K25" s="127"/>
      <c r="L25" s="137">
        <v>11179000</v>
      </c>
      <c r="M25" s="138"/>
      <c r="N25" s="12" t="s">
        <v>41</v>
      </c>
      <c r="O25" s="30"/>
    </row>
    <row r="26" spans="1:21" s="3" customFormat="1" ht="25.5" customHeight="1">
      <c r="A26" s="13">
        <v>17</v>
      </c>
      <c r="B26" s="11" t="s">
        <v>248</v>
      </c>
      <c r="C26" s="72">
        <v>22818</v>
      </c>
      <c r="D26" s="73"/>
      <c r="E26" s="125" t="s">
        <v>591</v>
      </c>
      <c r="F26" s="126"/>
      <c r="G26" s="126"/>
      <c r="H26" s="126"/>
      <c r="I26" s="126"/>
      <c r="J26" s="126"/>
      <c r="K26" s="127"/>
      <c r="L26" s="137">
        <v>53600000</v>
      </c>
      <c r="M26" s="138"/>
      <c r="N26" s="12" t="s">
        <v>593</v>
      </c>
      <c r="O26" s="30"/>
      <c r="S26" s="3" t="s">
        <v>100</v>
      </c>
    </row>
    <row r="27" spans="1:21" s="3" customFormat="1" ht="25.5" customHeight="1">
      <c r="A27" s="13">
        <v>18</v>
      </c>
      <c r="B27" s="11" t="s">
        <v>248</v>
      </c>
      <c r="C27" s="72">
        <v>22817</v>
      </c>
      <c r="D27" s="73"/>
      <c r="E27" s="125" t="s">
        <v>592</v>
      </c>
      <c r="F27" s="126"/>
      <c r="G27" s="126"/>
      <c r="H27" s="126"/>
      <c r="I27" s="126"/>
      <c r="J27" s="126"/>
      <c r="K27" s="127"/>
      <c r="L27" s="77">
        <v>53600000</v>
      </c>
      <c r="M27" s="78"/>
      <c r="N27" s="12" t="s">
        <v>593</v>
      </c>
      <c r="O27" s="30"/>
    </row>
    <row r="28" spans="1:21" s="3" customFormat="1" ht="25.5" customHeight="1">
      <c r="A28" s="13">
        <v>19</v>
      </c>
      <c r="B28" s="11" t="s">
        <v>594</v>
      </c>
      <c r="C28" s="72">
        <v>29</v>
      </c>
      <c r="D28" s="73"/>
      <c r="E28" s="125" t="s">
        <v>595</v>
      </c>
      <c r="F28" s="126"/>
      <c r="G28" s="126"/>
      <c r="H28" s="126"/>
      <c r="I28" s="126"/>
      <c r="J28" s="126"/>
      <c r="K28" s="127"/>
      <c r="L28" s="77">
        <v>19345000</v>
      </c>
      <c r="M28" s="78"/>
      <c r="N28" s="12" t="s">
        <v>41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256</v>
      </c>
      <c r="C29" s="72">
        <v>11</v>
      </c>
      <c r="D29" s="73"/>
      <c r="E29" s="125" t="s">
        <v>596</v>
      </c>
      <c r="F29" s="126"/>
      <c r="G29" s="126"/>
      <c r="H29" s="126"/>
      <c r="I29" s="126"/>
      <c r="J29" s="126"/>
      <c r="K29" s="127"/>
      <c r="L29" s="150">
        <v>29900000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597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275030500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1">
    <tabColor theme="2"/>
    <pageSetUpPr fitToPage="1"/>
  </sheetPr>
  <dimension ref="A1:U99"/>
  <sheetViews>
    <sheetView rightToLeft="1" topLeftCell="A7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594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458</v>
      </c>
      <c r="C10" s="72">
        <v>2017</v>
      </c>
      <c r="D10" s="73"/>
      <c r="E10" s="125" t="s">
        <v>574</v>
      </c>
      <c r="F10" s="126"/>
      <c r="G10" s="126"/>
      <c r="H10" s="126"/>
      <c r="I10" s="126"/>
      <c r="J10" s="126"/>
      <c r="K10" s="127"/>
      <c r="L10" s="77">
        <v>7800000</v>
      </c>
      <c r="M10" s="78"/>
      <c r="N10" s="12" t="s">
        <v>280</v>
      </c>
      <c r="O10" s="30"/>
      <c r="R10" s="14"/>
    </row>
    <row r="11" spans="1:20" s="3" customFormat="1" ht="25.5" customHeight="1">
      <c r="A11" s="13">
        <v>2</v>
      </c>
      <c r="B11" s="11" t="s">
        <v>458</v>
      </c>
      <c r="C11" s="72">
        <v>2018</v>
      </c>
      <c r="D11" s="73"/>
      <c r="E11" s="125" t="s">
        <v>575</v>
      </c>
      <c r="F11" s="126"/>
      <c r="G11" s="126"/>
      <c r="H11" s="126"/>
      <c r="I11" s="126"/>
      <c r="J11" s="126"/>
      <c r="K11" s="127"/>
      <c r="L11" s="77">
        <v>9200000</v>
      </c>
      <c r="M11" s="78"/>
      <c r="N11" s="12" t="s">
        <v>280</v>
      </c>
      <c r="O11" s="30"/>
      <c r="R11" s="14"/>
    </row>
    <row r="12" spans="1:20" s="3" customFormat="1" ht="25.5" customHeight="1">
      <c r="A12" s="13">
        <v>3</v>
      </c>
      <c r="B12" s="11" t="s">
        <v>480</v>
      </c>
      <c r="C12" s="72">
        <v>2315</v>
      </c>
      <c r="D12" s="73"/>
      <c r="E12" s="125" t="s">
        <v>576</v>
      </c>
      <c r="F12" s="126"/>
      <c r="G12" s="126"/>
      <c r="H12" s="126"/>
      <c r="I12" s="126"/>
      <c r="J12" s="126"/>
      <c r="K12" s="127"/>
      <c r="L12" s="77">
        <v>30560000</v>
      </c>
      <c r="M12" s="78"/>
      <c r="N12" s="12" t="s">
        <v>131</v>
      </c>
      <c r="O12" s="30"/>
      <c r="R12" s="14"/>
    </row>
    <row r="13" spans="1:20" s="3" customFormat="1" ht="25.5" customHeight="1">
      <c r="A13" s="13">
        <v>4</v>
      </c>
      <c r="B13" s="11" t="s">
        <v>480</v>
      </c>
      <c r="C13" s="72">
        <v>2322</v>
      </c>
      <c r="D13" s="73"/>
      <c r="E13" s="125" t="s">
        <v>577</v>
      </c>
      <c r="F13" s="126"/>
      <c r="G13" s="126"/>
      <c r="H13" s="126"/>
      <c r="I13" s="126"/>
      <c r="J13" s="126"/>
      <c r="K13" s="127"/>
      <c r="L13" s="77">
        <v>10750000</v>
      </c>
      <c r="M13" s="78"/>
      <c r="N13" s="12" t="s">
        <v>131</v>
      </c>
      <c r="O13" s="30"/>
      <c r="R13" s="14"/>
    </row>
    <row r="14" spans="1:20" s="3" customFormat="1" ht="25.5" customHeight="1">
      <c r="A14" s="13">
        <v>5</v>
      </c>
      <c r="B14" s="11" t="s">
        <v>480</v>
      </c>
      <c r="C14" s="72">
        <v>1933</v>
      </c>
      <c r="D14" s="73"/>
      <c r="E14" s="125" t="s">
        <v>578</v>
      </c>
      <c r="F14" s="126"/>
      <c r="G14" s="126"/>
      <c r="H14" s="126"/>
      <c r="I14" s="126"/>
      <c r="J14" s="126"/>
      <c r="K14" s="127"/>
      <c r="L14" s="77">
        <v>9400000</v>
      </c>
      <c r="M14" s="78"/>
      <c r="N14" s="12" t="s">
        <v>131</v>
      </c>
      <c r="O14" s="30"/>
    </row>
    <row r="15" spans="1:20" s="3" customFormat="1" ht="25.5" customHeight="1">
      <c r="A15" s="13" t="s">
        <v>48</v>
      </c>
      <c r="B15" s="11" t="s">
        <v>528</v>
      </c>
      <c r="C15" s="72" t="s">
        <v>16</v>
      </c>
      <c r="D15" s="73"/>
      <c r="E15" s="125" t="s">
        <v>579</v>
      </c>
      <c r="F15" s="126"/>
      <c r="G15" s="126"/>
      <c r="H15" s="126"/>
      <c r="I15" s="126"/>
      <c r="J15" s="126"/>
      <c r="K15" s="127"/>
      <c r="L15" s="77">
        <v>27379000</v>
      </c>
      <c r="M15" s="78"/>
      <c r="N15" s="12" t="s">
        <v>147</v>
      </c>
      <c r="O15" s="30"/>
    </row>
    <row r="16" spans="1:20" s="3" customFormat="1" ht="25.5" customHeight="1">
      <c r="A16" s="13">
        <v>7</v>
      </c>
      <c r="B16" s="11" t="s">
        <v>563</v>
      </c>
      <c r="C16" s="72" t="s">
        <v>16</v>
      </c>
      <c r="D16" s="73"/>
      <c r="E16" s="125" t="s">
        <v>580</v>
      </c>
      <c r="F16" s="126"/>
      <c r="G16" s="126"/>
      <c r="H16" s="126"/>
      <c r="I16" s="126"/>
      <c r="J16" s="126"/>
      <c r="K16" s="127"/>
      <c r="L16" s="77">
        <v>1400000</v>
      </c>
      <c r="M16" s="78"/>
      <c r="N16" s="12" t="s">
        <v>535</v>
      </c>
      <c r="O16" s="30"/>
    </row>
    <row r="17" spans="1:21" s="3" customFormat="1" ht="25.5" customHeight="1">
      <c r="A17" s="13">
        <v>8</v>
      </c>
      <c r="B17" s="11" t="s">
        <v>542</v>
      </c>
      <c r="C17" s="72" t="s">
        <v>16</v>
      </c>
      <c r="D17" s="73"/>
      <c r="E17" s="125" t="s">
        <v>581</v>
      </c>
      <c r="F17" s="126"/>
      <c r="G17" s="126"/>
      <c r="H17" s="126"/>
      <c r="I17" s="126"/>
      <c r="J17" s="126"/>
      <c r="K17" s="127"/>
      <c r="L17" s="77">
        <v>1677000</v>
      </c>
      <c r="M17" s="78"/>
      <c r="N17" s="12" t="s">
        <v>535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563</v>
      </c>
      <c r="C18" s="72" t="s">
        <v>16</v>
      </c>
      <c r="D18" s="73"/>
      <c r="E18" s="125" t="s">
        <v>582</v>
      </c>
      <c r="F18" s="126"/>
      <c r="G18" s="126"/>
      <c r="H18" s="126"/>
      <c r="I18" s="126"/>
      <c r="J18" s="126"/>
      <c r="K18" s="127"/>
      <c r="L18" s="77">
        <v>1548000</v>
      </c>
      <c r="M18" s="78"/>
      <c r="N18" s="12" t="s">
        <v>535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553</v>
      </c>
      <c r="C19" s="72" t="s">
        <v>16</v>
      </c>
      <c r="D19" s="73"/>
      <c r="E19" s="125" t="s">
        <v>583</v>
      </c>
      <c r="F19" s="126"/>
      <c r="G19" s="126"/>
      <c r="H19" s="126"/>
      <c r="I19" s="126"/>
      <c r="J19" s="126"/>
      <c r="K19" s="127"/>
      <c r="L19" s="77">
        <v>1550000</v>
      </c>
      <c r="M19" s="78"/>
      <c r="N19" s="12" t="s">
        <v>535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528</v>
      </c>
      <c r="C20" s="72" t="s">
        <v>16</v>
      </c>
      <c r="D20" s="73"/>
      <c r="E20" s="125" t="s">
        <v>584</v>
      </c>
      <c r="F20" s="126"/>
      <c r="G20" s="126"/>
      <c r="H20" s="126"/>
      <c r="I20" s="126"/>
      <c r="J20" s="126"/>
      <c r="K20" s="127"/>
      <c r="L20" s="77">
        <v>1500000</v>
      </c>
      <c r="M20" s="78"/>
      <c r="N20" s="12" t="s">
        <v>535</v>
      </c>
      <c r="O20" s="30"/>
      <c r="P20" s="16"/>
    </row>
    <row r="21" spans="1:21" s="3" customFormat="1" ht="25.5" customHeight="1">
      <c r="A21" s="13">
        <v>12</v>
      </c>
      <c r="B21" s="11" t="s">
        <v>533</v>
      </c>
      <c r="C21" s="72" t="s">
        <v>16</v>
      </c>
      <c r="D21" s="73"/>
      <c r="E21" s="125" t="s">
        <v>585</v>
      </c>
      <c r="F21" s="126"/>
      <c r="G21" s="126"/>
      <c r="H21" s="126"/>
      <c r="I21" s="126"/>
      <c r="J21" s="126"/>
      <c r="K21" s="127"/>
      <c r="L21" s="77">
        <v>900000</v>
      </c>
      <c r="M21" s="78"/>
      <c r="N21" s="12" t="s">
        <v>535</v>
      </c>
      <c r="O21" s="30"/>
      <c r="P21" s="16"/>
    </row>
    <row r="22" spans="1:21" s="3" customFormat="1" ht="25.5" customHeight="1">
      <c r="A22" s="13">
        <v>13</v>
      </c>
      <c r="B22" s="11" t="s">
        <v>496</v>
      </c>
      <c r="C22" s="72" t="s">
        <v>16</v>
      </c>
      <c r="D22" s="73"/>
      <c r="E22" s="125" t="s">
        <v>586</v>
      </c>
      <c r="F22" s="126"/>
      <c r="G22" s="126"/>
      <c r="H22" s="126"/>
      <c r="I22" s="126"/>
      <c r="J22" s="126"/>
      <c r="K22" s="127"/>
      <c r="L22" s="77">
        <v>1192500</v>
      </c>
      <c r="M22" s="78"/>
      <c r="N22" s="12" t="s">
        <v>535</v>
      </c>
      <c r="O22" s="30"/>
    </row>
    <row r="23" spans="1:21" s="3" customFormat="1" ht="25.5" customHeight="1">
      <c r="A23" s="13">
        <v>14</v>
      </c>
      <c r="B23" s="11" t="s">
        <v>563</v>
      </c>
      <c r="C23" s="72" t="s">
        <v>16</v>
      </c>
      <c r="D23" s="73"/>
      <c r="E23" s="125" t="s">
        <v>587</v>
      </c>
      <c r="F23" s="126"/>
      <c r="G23" s="126"/>
      <c r="H23" s="126"/>
      <c r="I23" s="126"/>
      <c r="J23" s="126"/>
      <c r="K23" s="127"/>
      <c r="L23" s="77">
        <v>1650000</v>
      </c>
      <c r="M23" s="78"/>
      <c r="N23" s="12" t="s">
        <v>535</v>
      </c>
      <c r="O23" s="30"/>
    </row>
    <row r="24" spans="1:21" s="3" customFormat="1" ht="25.5" customHeight="1">
      <c r="A24" s="13">
        <v>15</v>
      </c>
      <c r="B24" s="11" t="s">
        <v>496</v>
      </c>
      <c r="C24" s="72">
        <v>328</v>
      </c>
      <c r="D24" s="73"/>
      <c r="E24" s="125" t="s">
        <v>588</v>
      </c>
      <c r="F24" s="126"/>
      <c r="G24" s="126"/>
      <c r="H24" s="126"/>
      <c r="I24" s="126"/>
      <c r="J24" s="126"/>
      <c r="K24" s="127"/>
      <c r="L24" s="77">
        <v>900000</v>
      </c>
      <c r="M24" s="78"/>
      <c r="N24" s="12" t="s">
        <v>131</v>
      </c>
      <c r="O24" s="30"/>
    </row>
    <row r="25" spans="1:21" s="3" customFormat="1" ht="25.5" customHeight="1">
      <c r="A25" s="13">
        <v>16</v>
      </c>
      <c r="B25" s="11" t="s">
        <v>589</v>
      </c>
      <c r="C25" s="72">
        <v>28</v>
      </c>
      <c r="D25" s="73"/>
      <c r="E25" s="125" t="s">
        <v>590</v>
      </c>
      <c r="F25" s="126"/>
      <c r="G25" s="126"/>
      <c r="H25" s="126"/>
      <c r="I25" s="126"/>
      <c r="J25" s="126"/>
      <c r="K25" s="127"/>
      <c r="L25" s="137">
        <v>11179000</v>
      </c>
      <c r="M25" s="138"/>
      <c r="N25" s="12" t="s">
        <v>41</v>
      </c>
      <c r="O25" s="30"/>
    </row>
    <row r="26" spans="1:21" s="3" customFormat="1" ht="25.5" customHeight="1">
      <c r="A26" s="13">
        <v>17</v>
      </c>
      <c r="B26" s="11" t="s">
        <v>248</v>
      </c>
      <c r="C26" s="72">
        <v>22818</v>
      </c>
      <c r="D26" s="73"/>
      <c r="E26" s="125" t="s">
        <v>591</v>
      </c>
      <c r="F26" s="126"/>
      <c r="G26" s="126"/>
      <c r="H26" s="126"/>
      <c r="I26" s="126"/>
      <c r="J26" s="126"/>
      <c r="K26" s="127"/>
      <c r="L26" s="137">
        <v>53600000</v>
      </c>
      <c r="M26" s="138"/>
      <c r="N26" s="12" t="s">
        <v>593</v>
      </c>
      <c r="O26" s="30"/>
      <c r="S26" s="3" t="s">
        <v>100</v>
      </c>
    </row>
    <row r="27" spans="1:21" s="3" customFormat="1" ht="25.5" customHeight="1">
      <c r="A27" s="13">
        <v>18</v>
      </c>
      <c r="B27" s="11" t="s">
        <v>248</v>
      </c>
      <c r="C27" s="72">
        <v>22817</v>
      </c>
      <c r="D27" s="73"/>
      <c r="E27" s="125" t="s">
        <v>592</v>
      </c>
      <c r="F27" s="126"/>
      <c r="G27" s="126"/>
      <c r="H27" s="126"/>
      <c r="I27" s="126"/>
      <c r="J27" s="126"/>
      <c r="K27" s="127"/>
      <c r="L27" s="77">
        <v>53600000</v>
      </c>
      <c r="M27" s="78"/>
      <c r="N27" s="12" t="s">
        <v>593</v>
      </c>
      <c r="O27" s="30"/>
    </row>
    <row r="28" spans="1:21" s="3" customFormat="1" ht="25.5" customHeight="1">
      <c r="A28" s="13">
        <v>19</v>
      </c>
      <c r="B28" s="11" t="s">
        <v>594</v>
      </c>
      <c r="C28" s="72">
        <v>29</v>
      </c>
      <c r="D28" s="73"/>
      <c r="E28" s="125" t="s">
        <v>595</v>
      </c>
      <c r="F28" s="126"/>
      <c r="G28" s="126"/>
      <c r="H28" s="126"/>
      <c r="I28" s="126"/>
      <c r="J28" s="126"/>
      <c r="K28" s="127"/>
      <c r="L28" s="77">
        <v>19345000</v>
      </c>
      <c r="M28" s="78"/>
      <c r="N28" s="12" t="s">
        <v>41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256</v>
      </c>
      <c r="C29" s="72">
        <v>11</v>
      </c>
      <c r="D29" s="73"/>
      <c r="E29" s="125" t="s">
        <v>596</v>
      </c>
      <c r="F29" s="126"/>
      <c r="G29" s="126"/>
      <c r="H29" s="126"/>
      <c r="I29" s="126"/>
      <c r="J29" s="126"/>
      <c r="K29" s="127"/>
      <c r="L29" s="150">
        <v>29900000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597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275030500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2">
    <tabColor theme="2"/>
    <pageSetUpPr fitToPage="1"/>
  </sheetPr>
  <dimension ref="A1:U99"/>
  <sheetViews>
    <sheetView rightToLeft="1" topLeftCell="A10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542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550</v>
      </c>
      <c r="C10" s="72" t="s">
        <v>16</v>
      </c>
      <c r="D10" s="73"/>
      <c r="E10" s="125" t="s">
        <v>551</v>
      </c>
      <c r="F10" s="126"/>
      <c r="G10" s="126"/>
      <c r="H10" s="126"/>
      <c r="I10" s="126"/>
      <c r="J10" s="126"/>
      <c r="K10" s="127"/>
      <c r="L10" s="130">
        <v>900000</v>
      </c>
      <c r="M10" s="131"/>
      <c r="N10" s="12" t="s">
        <v>535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542</v>
      </c>
      <c r="C11" s="72" t="s">
        <v>16</v>
      </c>
      <c r="D11" s="73"/>
      <c r="E11" s="125" t="s">
        <v>552</v>
      </c>
      <c r="F11" s="126"/>
      <c r="G11" s="126"/>
      <c r="H11" s="126"/>
      <c r="I11" s="126"/>
      <c r="J11" s="126"/>
      <c r="K11" s="127"/>
      <c r="L11" s="130">
        <v>1560000</v>
      </c>
      <c r="M11" s="131"/>
      <c r="N11" s="12" t="s">
        <v>535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542</v>
      </c>
      <c r="C12" s="72" t="s">
        <v>16</v>
      </c>
      <c r="D12" s="73"/>
      <c r="E12" s="125" t="s">
        <v>559</v>
      </c>
      <c r="F12" s="126"/>
      <c r="G12" s="126"/>
      <c r="H12" s="126"/>
      <c r="I12" s="126"/>
      <c r="J12" s="126"/>
      <c r="K12" s="127"/>
      <c r="L12" s="130">
        <v>900000</v>
      </c>
      <c r="M12" s="131"/>
      <c r="N12" s="12" t="s">
        <v>535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542</v>
      </c>
      <c r="C13" s="72" t="s">
        <v>16</v>
      </c>
      <c r="D13" s="73"/>
      <c r="E13" s="125" t="s">
        <v>560</v>
      </c>
      <c r="F13" s="126"/>
      <c r="G13" s="126"/>
      <c r="H13" s="126"/>
      <c r="I13" s="126"/>
      <c r="J13" s="126"/>
      <c r="K13" s="127"/>
      <c r="L13" s="130">
        <v>1560000</v>
      </c>
      <c r="M13" s="131"/>
      <c r="N13" s="12" t="s">
        <v>535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553</v>
      </c>
      <c r="C14" s="72" t="s">
        <v>16</v>
      </c>
      <c r="D14" s="73"/>
      <c r="E14" s="125" t="s">
        <v>561</v>
      </c>
      <c r="F14" s="126"/>
      <c r="G14" s="126"/>
      <c r="H14" s="126"/>
      <c r="I14" s="126"/>
      <c r="J14" s="126"/>
      <c r="K14" s="127"/>
      <c r="L14" s="130">
        <v>1800000</v>
      </c>
      <c r="M14" s="131"/>
      <c r="N14" s="12" t="s">
        <v>535</v>
      </c>
      <c r="O14" s="30" t="s">
        <v>100</v>
      </c>
    </row>
    <row r="15" spans="1:20" s="3" customFormat="1" ht="25.5" customHeight="1">
      <c r="A15" s="13" t="s">
        <v>48</v>
      </c>
      <c r="B15" s="11" t="s">
        <v>524</v>
      </c>
      <c r="C15" s="72" t="s">
        <v>16</v>
      </c>
      <c r="D15" s="73"/>
      <c r="E15" s="125" t="s">
        <v>554</v>
      </c>
      <c r="F15" s="126"/>
      <c r="G15" s="126"/>
      <c r="H15" s="126"/>
      <c r="I15" s="126"/>
      <c r="J15" s="126"/>
      <c r="K15" s="127"/>
      <c r="L15" s="130">
        <v>1632300</v>
      </c>
      <c r="M15" s="131"/>
      <c r="N15" s="12" t="s">
        <v>535</v>
      </c>
      <c r="O15" s="30" t="s">
        <v>100</v>
      </c>
    </row>
    <row r="16" spans="1:20" s="3" customFormat="1" ht="25.5" customHeight="1">
      <c r="A16" s="13">
        <v>7</v>
      </c>
      <c r="B16" s="11" t="s">
        <v>524</v>
      </c>
      <c r="C16" s="72" t="s">
        <v>16</v>
      </c>
      <c r="D16" s="73"/>
      <c r="E16" s="125" t="s">
        <v>555</v>
      </c>
      <c r="F16" s="126"/>
      <c r="G16" s="126"/>
      <c r="H16" s="126"/>
      <c r="I16" s="126"/>
      <c r="J16" s="126"/>
      <c r="K16" s="127"/>
      <c r="L16" s="130">
        <v>630000</v>
      </c>
      <c r="M16" s="131"/>
      <c r="N16" s="12" t="s">
        <v>220</v>
      </c>
      <c r="O16" s="30" t="s">
        <v>100</v>
      </c>
    </row>
    <row r="17" spans="1:21" s="3" customFormat="1" ht="25.5" customHeight="1">
      <c r="A17" s="13">
        <v>8</v>
      </c>
      <c r="B17" s="11" t="s">
        <v>524</v>
      </c>
      <c r="C17" s="72" t="s">
        <v>16</v>
      </c>
      <c r="D17" s="73"/>
      <c r="E17" s="125" t="s">
        <v>556</v>
      </c>
      <c r="F17" s="126"/>
      <c r="G17" s="126"/>
      <c r="H17" s="126"/>
      <c r="I17" s="126"/>
      <c r="J17" s="126"/>
      <c r="K17" s="127"/>
      <c r="L17" s="130">
        <v>1170000</v>
      </c>
      <c r="M17" s="131"/>
      <c r="N17" s="12" t="s">
        <v>535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528</v>
      </c>
      <c r="C18" s="72" t="s">
        <v>16</v>
      </c>
      <c r="D18" s="73"/>
      <c r="E18" s="125" t="s">
        <v>557</v>
      </c>
      <c r="F18" s="126"/>
      <c r="G18" s="126"/>
      <c r="H18" s="126"/>
      <c r="I18" s="126"/>
      <c r="J18" s="126"/>
      <c r="K18" s="127"/>
      <c r="L18" s="130">
        <v>1710000</v>
      </c>
      <c r="M18" s="131"/>
      <c r="N18" s="12" t="s">
        <v>535</v>
      </c>
      <c r="O18" s="30" t="s">
        <v>100</v>
      </c>
      <c r="Q18" s="15"/>
      <c r="R18" s="16"/>
    </row>
    <row r="19" spans="1:21" s="3" customFormat="1" ht="25.5" customHeight="1">
      <c r="A19" s="13">
        <v>10</v>
      </c>
      <c r="B19" s="11" t="s">
        <v>528</v>
      </c>
      <c r="C19" s="72" t="s">
        <v>16</v>
      </c>
      <c r="D19" s="73"/>
      <c r="E19" s="125" t="s">
        <v>558</v>
      </c>
      <c r="F19" s="126"/>
      <c r="G19" s="126"/>
      <c r="H19" s="126"/>
      <c r="I19" s="126"/>
      <c r="J19" s="126"/>
      <c r="K19" s="127"/>
      <c r="L19" s="130">
        <v>1720000</v>
      </c>
      <c r="M19" s="131"/>
      <c r="N19" s="12" t="s">
        <v>535</v>
      </c>
      <c r="O19" s="30" t="s">
        <v>100</v>
      </c>
      <c r="Q19" s="15"/>
      <c r="R19" s="16"/>
    </row>
    <row r="20" spans="1:21" s="3" customFormat="1" ht="25.5" customHeight="1">
      <c r="A20" s="13">
        <v>11</v>
      </c>
      <c r="B20" s="11" t="s">
        <v>550</v>
      </c>
      <c r="C20" s="72" t="s">
        <v>16</v>
      </c>
      <c r="D20" s="73"/>
      <c r="E20" s="125" t="s">
        <v>562</v>
      </c>
      <c r="F20" s="126"/>
      <c r="G20" s="126"/>
      <c r="H20" s="126"/>
      <c r="I20" s="126"/>
      <c r="J20" s="126"/>
      <c r="K20" s="127"/>
      <c r="L20" s="130">
        <v>900000</v>
      </c>
      <c r="M20" s="131"/>
      <c r="N20" s="12" t="s">
        <v>220</v>
      </c>
      <c r="O20" s="30" t="s">
        <v>100</v>
      </c>
      <c r="P20" s="16"/>
    </row>
    <row r="21" spans="1:21" s="3" customFormat="1" ht="25.5" customHeight="1">
      <c r="A21" s="13">
        <v>12</v>
      </c>
      <c r="B21" s="11" t="s">
        <v>563</v>
      </c>
      <c r="C21" s="72" t="s">
        <v>16</v>
      </c>
      <c r="D21" s="73"/>
      <c r="E21" s="125" t="s">
        <v>564</v>
      </c>
      <c r="F21" s="126"/>
      <c r="G21" s="126"/>
      <c r="H21" s="126"/>
      <c r="I21" s="126"/>
      <c r="J21" s="126"/>
      <c r="K21" s="127"/>
      <c r="L21" s="130">
        <v>1800000</v>
      </c>
      <c r="M21" s="131"/>
      <c r="N21" s="12" t="s">
        <v>42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524</v>
      </c>
      <c r="C22" s="72">
        <v>330</v>
      </c>
      <c r="D22" s="73"/>
      <c r="E22" s="125" t="s">
        <v>565</v>
      </c>
      <c r="F22" s="126"/>
      <c r="G22" s="126"/>
      <c r="H22" s="126"/>
      <c r="I22" s="126"/>
      <c r="J22" s="126"/>
      <c r="K22" s="127"/>
      <c r="L22" s="130">
        <v>2500000</v>
      </c>
      <c r="M22" s="131"/>
      <c r="N22" s="12" t="s">
        <v>220</v>
      </c>
      <c r="O22" s="30" t="s">
        <v>100</v>
      </c>
    </row>
    <row r="23" spans="1:21" s="3" customFormat="1" ht="25.5" customHeight="1">
      <c r="A23" s="13">
        <v>14</v>
      </c>
      <c r="B23" s="11" t="s">
        <v>524</v>
      </c>
      <c r="C23" s="72" t="s">
        <v>16</v>
      </c>
      <c r="D23" s="73"/>
      <c r="E23" s="125" t="s">
        <v>566</v>
      </c>
      <c r="F23" s="126"/>
      <c r="G23" s="126"/>
      <c r="H23" s="126"/>
      <c r="I23" s="126"/>
      <c r="J23" s="126"/>
      <c r="K23" s="127"/>
      <c r="L23" s="130">
        <v>3000000</v>
      </c>
      <c r="M23" s="131"/>
      <c r="N23" s="12" t="s">
        <v>535</v>
      </c>
      <c r="O23" s="30" t="s">
        <v>100</v>
      </c>
    </row>
    <row r="24" spans="1:21" s="3" customFormat="1" ht="25.5" customHeight="1">
      <c r="A24" s="13">
        <v>15</v>
      </c>
      <c r="B24" s="11" t="s">
        <v>553</v>
      </c>
      <c r="C24" s="72">
        <v>294854</v>
      </c>
      <c r="D24" s="73"/>
      <c r="E24" s="125" t="s">
        <v>567</v>
      </c>
      <c r="F24" s="126"/>
      <c r="G24" s="126"/>
      <c r="H24" s="126"/>
      <c r="I24" s="126"/>
      <c r="J24" s="126"/>
      <c r="K24" s="127"/>
      <c r="L24" s="130">
        <v>2400000</v>
      </c>
      <c r="M24" s="131"/>
      <c r="N24" s="12" t="s">
        <v>131</v>
      </c>
      <c r="O24" s="30" t="s">
        <v>100</v>
      </c>
    </row>
    <row r="25" spans="1:21" s="3" customFormat="1" ht="25.5" customHeight="1">
      <c r="A25" s="13">
        <v>16</v>
      </c>
      <c r="B25" s="11" t="s">
        <v>524</v>
      </c>
      <c r="C25" s="72" t="s">
        <v>16</v>
      </c>
      <c r="D25" s="73"/>
      <c r="E25" s="125" t="s">
        <v>568</v>
      </c>
      <c r="F25" s="126"/>
      <c r="G25" s="126"/>
      <c r="H25" s="126"/>
      <c r="I25" s="126"/>
      <c r="J25" s="126"/>
      <c r="K25" s="127"/>
      <c r="L25" s="143">
        <v>250000</v>
      </c>
      <c r="M25" s="144"/>
      <c r="N25" s="12" t="s">
        <v>535</v>
      </c>
      <c r="O25" s="30" t="s">
        <v>100</v>
      </c>
    </row>
    <row r="26" spans="1:21" s="3" customFormat="1" ht="25.5" customHeight="1">
      <c r="A26" s="13">
        <v>17</v>
      </c>
      <c r="B26" s="11" t="s">
        <v>524</v>
      </c>
      <c r="C26" s="72">
        <v>5442</v>
      </c>
      <c r="D26" s="73"/>
      <c r="E26" s="125" t="s">
        <v>569</v>
      </c>
      <c r="F26" s="126"/>
      <c r="G26" s="126"/>
      <c r="H26" s="126"/>
      <c r="I26" s="126"/>
      <c r="J26" s="126"/>
      <c r="K26" s="127"/>
      <c r="L26" s="143">
        <v>2390000</v>
      </c>
      <c r="M26" s="144"/>
      <c r="N26" s="12" t="s">
        <v>131</v>
      </c>
      <c r="O26" s="30" t="s">
        <v>100</v>
      </c>
    </row>
    <row r="27" spans="1:21" s="3" customFormat="1" ht="25.5" customHeight="1">
      <c r="A27" s="13">
        <v>18</v>
      </c>
      <c r="B27" s="11" t="s">
        <v>542</v>
      </c>
      <c r="C27" s="72">
        <v>5482</v>
      </c>
      <c r="D27" s="73"/>
      <c r="E27" s="125" t="s">
        <v>570</v>
      </c>
      <c r="F27" s="126"/>
      <c r="G27" s="126"/>
      <c r="H27" s="126"/>
      <c r="I27" s="126"/>
      <c r="J27" s="126"/>
      <c r="K27" s="127"/>
      <c r="L27" s="130">
        <v>1990000</v>
      </c>
      <c r="M27" s="131"/>
      <c r="N27" s="12" t="s">
        <v>131</v>
      </c>
      <c r="O27" s="30" t="s">
        <v>100</v>
      </c>
    </row>
    <row r="28" spans="1:21" s="3" customFormat="1" ht="25.5" customHeight="1">
      <c r="A28" s="13">
        <v>19</v>
      </c>
      <c r="B28" s="11" t="s">
        <v>533</v>
      </c>
      <c r="C28" s="72">
        <v>24</v>
      </c>
      <c r="D28" s="73"/>
      <c r="E28" s="125" t="s">
        <v>571</v>
      </c>
      <c r="F28" s="126"/>
      <c r="G28" s="126"/>
      <c r="H28" s="126"/>
      <c r="I28" s="126"/>
      <c r="J28" s="126"/>
      <c r="K28" s="127"/>
      <c r="L28" s="77">
        <v>16465000</v>
      </c>
      <c r="M28" s="78"/>
      <c r="N28" s="12" t="s">
        <v>41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563</v>
      </c>
      <c r="C29" s="72">
        <v>25</v>
      </c>
      <c r="D29" s="73"/>
      <c r="E29" s="125" t="s">
        <v>572</v>
      </c>
      <c r="F29" s="126"/>
      <c r="G29" s="126"/>
      <c r="H29" s="126"/>
      <c r="I29" s="126"/>
      <c r="J29" s="126"/>
      <c r="K29" s="127"/>
      <c r="L29" s="150">
        <v>27258000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573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72535300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3">
    <tabColor theme="2"/>
    <pageSetUpPr fitToPage="1"/>
  </sheetPr>
  <dimension ref="A1:U99"/>
  <sheetViews>
    <sheetView rightToLeft="1" topLeftCell="A13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542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437</v>
      </c>
      <c r="C10" s="72">
        <v>5969</v>
      </c>
      <c r="D10" s="73"/>
      <c r="E10" s="125" t="s">
        <v>549</v>
      </c>
      <c r="F10" s="126"/>
      <c r="G10" s="126"/>
      <c r="H10" s="126"/>
      <c r="I10" s="126"/>
      <c r="J10" s="126"/>
      <c r="K10" s="127"/>
      <c r="L10" s="77">
        <v>26000000</v>
      </c>
      <c r="M10" s="78"/>
      <c r="N10" s="12" t="s">
        <v>95</v>
      </c>
      <c r="O10" s="30"/>
      <c r="R10" s="14"/>
    </row>
    <row r="11" spans="1:20" s="3" customFormat="1" ht="25.5" customHeight="1">
      <c r="A11" s="13">
        <v>2</v>
      </c>
      <c r="B11" s="11" t="s">
        <v>437</v>
      </c>
      <c r="C11" s="72">
        <v>322</v>
      </c>
      <c r="D11" s="73"/>
      <c r="E11" s="125" t="s">
        <v>527</v>
      </c>
      <c r="F11" s="126"/>
      <c r="G11" s="126"/>
      <c r="H11" s="126"/>
      <c r="I11" s="126"/>
      <c r="J11" s="126"/>
      <c r="K11" s="127"/>
      <c r="L11" s="77">
        <v>5000000</v>
      </c>
      <c r="M11" s="78"/>
      <c r="N11" s="12" t="s">
        <v>43</v>
      </c>
      <c r="O11" s="30"/>
      <c r="R11" s="14"/>
    </row>
    <row r="12" spans="1:20" s="3" customFormat="1" ht="25.5" customHeight="1">
      <c r="A12" s="13">
        <v>3</v>
      </c>
      <c r="B12" s="11" t="s">
        <v>437</v>
      </c>
      <c r="C12" s="72" t="s">
        <v>16</v>
      </c>
      <c r="D12" s="73"/>
      <c r="E12" s="125" t="s">
        <v>525</v>
      </c>
      <c r="F12" s="126"/>
      <c r="G12" s="126"/>
      <c r="H12" s="126"/>
      <c r="I12" s="126"/>
      <c r="J12" s="126"/>
      <c r="K12" s="127"/>
      <c r="L12" s="130">
        <v>4500000</v>
      </c>
      <c r="M12" s="131"/>
      <c r="N12" s="12" t="s">
        <v>443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437</v>
      </c>
      <c r="C13" s="72">
        <v>2</v>
      </c>
      <c r="D13" s="73"/>
      <c r="E13" s="125" t="s">
        <v>526</v>
      </c>
      <c r="F13" s="126"/>
      <c r="G13" s="126"/>
      <c r="H13" s="126"/>
      <c r="I13" s="126"/>
      <c r="J13" s="126"/>
      <c r="K13" s="127"/>
      <c r="L13" s="130">
        <v>17029750</v>
      </c>
      <c r="M13" s="131"/>
      <c r="N13" s="12" t="s">
        <v>40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528</v>
      </c>
      <c r="C14" s="72">
        <v>14</v>
      </c>
      <c r="D14" s="73"/>
      <c r="E14" s="125" t="s">
        <v>529</v>
      </c>
      <c r="F14" s="126"/>
      <c r="G14" s="126"/>
      <c r="H14" s="126"/>
      <c r="I14" s="126"/>
      <c r="J14" s="126"/>
      <c r="K14" s="127"/>
      <c r="L14" s="130">
        <v>117215000</v>
      </c>
      <c r="M14" s="131"/>
      <c r="N14" s="12" t="s">
        <v>41</v>
      </c>
      <c r="O14" s="30" t="s">
        <v>100</v>
      </c>
    </row>
    <row r="15" spans="1:20" s="3" customFormat="1" ht="25.5" customHeight="1">
      <c r="A15" s="13" t="s">
        <v>48</v>
      </c>
      <c r="B15" s="11" t="s">
        <v>480</v>
      </c>
      <c r="C15" s="72">
        <v>1300</v>
      </c>
      <c r="D15" s="73"/>
      <c r="E15" s="125" t="s">
        <v>530</v>
      </c>
      <c r="F15" s="126"/>
      <c r="G15" s="126"/>
      <c r="H15" s="126"/>
      <c r="I15" s="126"/>
      <c r="J15" s="126"/>
      <c r="K15" s="127"/>
      <c r="L15" s="130">
        <v>1898000</v>
      </c>
      <c r="M15" s="131"/>
      <c r="N15" s="12" t="s">
        <v>40</v>
      </c>
      <c r="O15" s="30" t="s">
        <v>100</v>
      </c>
    </row>
    <row r="16" spans="1:20" s="3" customFormat="1" ht="25.5" customHeight="1">
      <c r="A16" s="13">
        <v>7</v>
      </c>
      <c r="B16" s="11" t="s">
        <v>478</v>
      </c>
      <c r="C16" s="72">
        <v>5397</v>
      </c>
      <c r="D16" s="73"/>
      <c r="E16" s="125" t="s">
        <v>531</v>
      </c>
      <c r="F16" s="126"/>
      <c r="G16" s="126"/>
      <c r="H16" s="126"/>
      <c r="I16" s="126"/>
      <c r="J16" s="126"/>
      <c r="K16" s="127"/>
      <c r="L16" s="130">
        <v>2390000</v>
      </c>
      <c r="M16" s="131"/>
      <c r="N16" s="12" t="s">
        <v>114</v>
      </c>
      <c r="O16" s="30" t="s">
        <v>100</v>
      </c>
    </row>
    <row r="17" spans="1:21" s="3" customFormat="1" ht="25.5" customHeight="1">
      <c r="A17" s="13">
        <v>8</v>
      </c>
      <c r="B17" s="11" t="s">
        <v>496</v>
      </c>
      <c r="C17" s="72">
        <v>331</v>
      </c>
      <c r="D17" s="73"/>
      <c r="E17" s="125" t="s">
        <v>532</v>
      </c>
      <c r="F17" s="126"/>
      <c r="G17" s="126"/>
      <c r="H17" s="126"/>
      <c r="I17" s="126"/>
      <c r="J17" s="126"/>
      <c r="K17" s="127"/>
      <c r="L17" s="130">
        <v>3527500</v>
      </c>
      <c r="M17" s="131"/>
      <c r="N17" s="12" t="s">
        <v>148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533</v>
      </c>
      <c r="C18" s="72">
        <v>1331</v>
      </c>
      <c r="D18" s="73"/>
      <c r="E18" s="125" t="s">
        <v>534</v>
      </c>
      <c r="F18" s="126"/>
      <c r="G18" s="126"/>
      <c r="H18" s="126"/>
      <c r="I18" s="126"/>
      <c r="J18" s="126"/>
      <c r="K18" s="127"/>
      <c r="L18" s="130">
        <v>12501005</v>
      </c>
      <c r="M18" s="131"/>
      <c r="N18" s="12" t="s">
        <v>535</v>
      </c>
      <c r="O18" s="30" t="s">
        <v>100</v>
      </c>
      <c r="Q18" s="15"/>
      <c r="R18" s="16"/>
    </row>
    <row r="19" spans="1:21" s="3" customFormat="1" ht="25.5" customHeight="1">
      <c r="A19" s="13">
        <v>10</v>
      </c>
      <c r="B19" s="11" t="s">
        <v>480</v>
      </c>
      <c r="C19" s="72" t="s">
        <v>16</v>
      </c>
      <c r="D19" s="73"/>
      <c r="E19" s="125" t="s">
        <v>537</v>
      </c>
      <c r="F19" s="126"/>
      <c r="G19" s="126"/>
      <c r="H19" s="126"/>
      <c r="I19" s="126"/>
      <c r="J19" s="126"/>
      <c r="K19" s="127"/>
      <c r="L19" s="130">
        <v>1800000</v>
      </c>
      <c r="M19" s="131"/>
      <c r="N19" s="12" t="s">
        <v>535</v>
      </c>
      <c r="O19" s="30" t="s">
        <v>100</v>
      </c>
      <c r="Q19" s="15"/>
      <c r="R19" s="16"/>
    </row>
    <row r="20" spans="1:21" s="3" customFormat="1" ht="25.5" customHeight="1">
      <c r="A20" s="13">
        <v>11</v>
      </c>
      <c r="B20" s="11" t="s">
        <v>458</v>
      </c>
      <c r="C20" s="72" t="s">
        <v>16</v>
      </c>
      <c r="D20" s="73"/>
      <c r="E20" s="125" t="s">
        <v>536</v>
      </c>
      <c r="F20" s="126"/>
      <c r="G20" s="126"/>
      <c r="H20" s="126"/>
      <c r="I20" s="126"/>
      <c r="J20" s="126"/>
      <c r="K20" s="127"/>
      <c r="L20" s="130">
        <v>600000</v>
      </c>
      <c r="M20" s="131"/>
      <c r="N20" s="12" t="s">
        <v>220</v>
      </c>
      <c r="O20" s="30" t="s">
        <v>100</v>
      </c>
      <c r="P20" s="16"/>
    </row>
    <row r="21" spans="1:21" s="3" customFormat="1" ht="25.5" customHeight="1">
      <c r="A21" s="13">
        <v>12</v>
      </c>
      <c r="B21" s="11" t="s">
        <v>453</v>
      </c>
      <c r="C21" s="72" t="s">
        <v>16</v>
      </c>
      <c r="D21" s="73"/>
      <c r="E21" s="125" t="s">
        <v>538</v>
      </c>
      <c r="F21" s="126"/>
      <c r="G21" s="126"/>
      <c r="H21" s="126"/>
      <c r="I21" s="126"/>
      <c r="J21" s="126"/>
      <c r="K21" s="127"/>
      <c r="L21" s="130">
        <v>1500000</v>
      </c>
      <c r="M21" s="131"/>
      <c r="N21" s="12" t="s">
        <v>535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496</v>
      </c>
      <c r="C22" s="72" t="s">
        <v>16</v>
      </c>
      <c r="D22" s="73"/>
      <c r="E22" s="125" t="s">
        <v>539</v>
      </c>
      <c r="F22" s="126"/>
      <c r="G22" s="126"/>
      <c r="H22" s="126"/>
      <c r="I22" s="126"/>
      <c r="J22" s="126"/>
      <c r="K22" s="127"/>
      <c r="L22" s="130">
        <v>1380000</v>
      </c>
      <c r="M22" s="131"/>
      <c r="N22" s="12" t="s">
        <v>535</v>
      </c>
      <c r="O22" s="30" t="s">
        <v>100</v>
      </c>
    </row>
    <row r="23" spans="1:21" s="3" customFormat="1" ht="25.5" customHeight="1">
      <c r="A23" s="13">
        <v>14</v>
      </c>
      <c r="B23" s="11" t="s">
        <v>496</v>
      </c>
      <c r="C23" s="72" t="s">
        <v>16</v>
      </c>
      <c r="D23" s="73"/>
      <c r="E23" s="125" t="s">
        <v>540</v>
      </c>
      <c r="F23" s="126"/>
      <c r="G23" s="126"/>
      <c r="H23" s="126"/>
      <c r="I23" s="126"/>
      <c r="J23" s="126"/>
      <c r="K23" s="127"/>
      <c r="L23" s="130">
        <v>900000</v>
      </c>
      <c r="M23" s="131"/>
      <c r="N23" s="12" t="s">
        <v>535</v>
      </c>
      <c r="O23" s="30" t="s">
        <v>100</v>
      </c>
    </row>
    <row r="24" spans="1:21" s="3" customFormat="1" ht="25.5" customHeight="1">
      <c r="A24" s="13">
        <v>15</v>
      </c>
      <c r="B24" s="11" t="s">
        <v>524</v>
      </c>
      <c r="C24" s="72">
        <v>26</v>
      </c>
      <c r="D24" s="73"/>
      <c r="E24" s="125" t="s">
        <v>541</v>
      </c>
      <c r="F24" s="126"/>
      <c r="G24" s="126"/>
      <c r="H24" s="126"/>
      <c r="I24" s="126"/>
      <c r="J24" s="126"/>
      <c r="K24" s="127"/>
      <c r="L24" s="77">
        <v>18150000</v>
      </c>
      <c r="M24" s="78"/>
      <c r="N24" s="12" t="s">
        <v>41</v>
      </c>
      <c r="O24" s="30"/>
    </row>
    <row r="25" spans="1:21" s="3" customFormat="1" ht="25.5" customHeight="1">
      <c r="A25" s="13">
        <v>16</v>
      </c>
      <c r="B25" s="11" t="s">
        <v>542</v>
      </c>
      <c r="C25" s="72">
        <v>27</v>
      </c>
      <c r="D25" s="73"/>
      <c r="E25" s="125" t="s">
        <v>543</v>
      </c>
      <c r="F25" s="126"/>
      <c r="G25" s="126"/>
      <c r="H25" s="126"/>
      <c r="I25" s="126"/>
      <c r="J25" s="126"/>
      <c r="K25" s="127"/>
      <c r="L25" s="137">
        <v>15292000</v>
      </c>
      <c r="M25" s="138"/>
      <c r="N25" s="12" t="s">
        <v>41</v>
      </c>
      <c r="O25" s="30"/>
    </row>
    <row r="26" spans="1:21" s="3" customFormat="1" ht="25.5" customHeight="1">
      <c r="A26" s="13">
        <v>17</v>
      </c>
      <c r="B26" s="11" t="s">
        <v>528</v>
      </c>
      <c r="C26" s="72">
        <v>334</v>
      </c>
      <c r="D26" s="73"/>
      <c r="E26" s="125" t="s">
        <v>544</v>
      </c>
      <c r="F26" s="126"/>
      <c r="G26" s="126"/>
      <c r="H26" s="126"/>
      <c r="I26" s="126"/>
      <c r="J26" s="126"/>
      <c r="K26" s="127"/>
      <c r="L26" s="137">
        <v>20000000</v>
      </c>
      <c r="M26" s="138"/>
      <c r="N26" s="12" t="s">
        <v>43</v>
      </c>
      <c r="O26" s="30"/>
    </row>
    <row r="27" spans="1:21" s="3" customFormat="1" ht="25.5" customHeight="1">
      <c r="A27" s="13">
        <v>18</v>
      </c>
      <c r="B27" s="11" t="s">
        <v>478</v>
      </c>
      <c r="C27" s="72">
        <v>1861</v>
      </c>
      <c r="D27" s="73"/>
      <c r="E27" s="125" t="s">
        <v>545</v>
      </c>
      <c r="F27" s="126"/>
      <c r="G27" s="126"/>
      <c r="H27" s="126"/>
      <c r="I27" s="126"/>
      <c r="J27" s="126"/>
      <c r="K27" s="127"/>
      <c r="L27" s="77">
        <v>36910800</v>
      </c>
      <c r="M27" s="78"/>
      <c r="N27" s="12" t="s">
        <v>43</v>
      </c>
      <c r="O27" s="30"/>
    </row>
    <row r="28" spans="1:21" s="3" customFormat="1" ht="25.5" customHeight="1">
      <c r="A28" s="13">
        <v>19</v>
      </c>
      <c r="B28" s="11" t="s">
        <v>528</v>
      </c>
      <c r="C28" s="72">
        <v>8</v>
      </c>
      <c r="D28" s="73"/>
      <c r="E28" s="125" t="s">
        <v>546</v>
      </c>
      <c r="F28" s="126"/>
      <c r="G28" s="126"/>
      <c r="H28" s="126"/>
      <c r="I28" s="126"/>
      <c r="J28" s="126"/>
      <c r="K28" s="127"/>
      <c r="L28" s="77">
        <v>38700000</v>
      </c>
      <c r="M28" s="78"/>
      <c r="N28" s="12" t="s">
        <v>41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528</v>
      </c>
      <c r="C29" s="72">
        <v>148070660</v>
      </c>
      <c r="D29" s="73"/>
      <c r="E29" s="125" t="s">
        <v>547</v>
      </c>
      <c r="F29" s="126"/>
      <c r="G29" s="126"/>
      <c r="H29" s="126"/>
      <c r="I29" s="126"/>
      <c r="J29" s="126"/>
      <c r="K29" s="127"/>
      <c r="L29" s="150">
        <v>200000000</v>
      </c>
      <c r="M29" s="151"/>
      <c r="N29" s="12" t="s">
        <v>106</v>
      </c>
      <c r="O29" s="30"/>
    </row>
    <row r="30" spans="1:21" s="20" customFormat="1" ht="33" customHeight="1" thickBot="1">
      <c r="A30" s="17" t="s">
        <v>18</v>
      </c>
      <c r="B30" s="18"/>
      <c r="C30" s="79" t="s">
        <v>548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525294055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4">
    <tabColor theme="2"/>
    <pageSetUpPr fitToPage="1"/>
  </sheetPr>
  <dimension ref="A1:U99"/>
  <sheetViews>
    <sheetView rightToLeft="1" topLeftCell="A4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478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437</v>
      </c>
      <c r="C10" s="72">
        <v>1167</v>
      </c>
      <c r="D10" s="73"/>
      <c r="E10" s="125" t="s">
        <v>504</v>
      </c>
      <c r="F10" s="126"/>
      <c r="G10" s="126"/>
      <c r="H10" s="126"/>
      <c r="I10" s="126"/>
      <c r="J10" s="126"/>
      <c r="K10" s="127"/>
      <c r="L10" s="77">
        <v>1800000</v>
      </c>
      <c r="M10" s="78"/>
      <c r="N10" s="12" t="s">
        <v>86</v>
      </c>
      <c r="O10" s="30"/>
      <c r="R10" s="14"/>
    </row>
    <row r="11" spans="1:20" s="3" customFormat="1" ht="25.5" customHeight="1">
      <c r="A11" s="13">
        <v>2</v>
      </c>
      <c r="B11" s="11" t="s">
        <v>331</v>
      </c>
      <c r="C11" s="72">
        <v>2030</v>
      </c>
      <c r="D11" s="73"/>
      <c r="E11" s="125" t="s">
        <v>505</v>
      </c>
      <c r="F11" s="126"/>
      <c r="G11" s="126"/>
      <c r="H11" s="126"/>
      <c r="I11" s="126"/>
      <c r="J11" s="126"/>
      <c r="K11" s="127"/>
      <c r="L11" s="77">
        <v>1500000</v>
      </c>
      <c r="M11" s="78"/>
      <c r="N11" s="12" t="s">
        <v>86</v>
      </c>
      <c r="O11" s="30"/>
      <c r="R11" s="14"/>
    </row>
    <row r="12" spans="1:20" s="3" customFormat="1" ht="25.5" customHeight="1">
      <c r="A12" s="13">
        <v>3</v>
      </c>
      <c r="B12" s="11" t="s">
        <v>400</v>
      </c>
      <c r="C12" s="72">
        <v>2028</v>
      </c>
      <c r="D12" s="73"/>
      <c r="E12" s="125" t="s">
        <v>506</v>
      </c>
      <c r="F12" s="126"/>
      <c r="G12" s="126"/>
      <c r="H12" s="126"/>
      <c r="I12" s="126"/>
      <c r="J12" s="126"/>
      <c r="K12" s="127"/>
      <c r="L12" s="77">
        <v>1500000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437</v>
      </c>
      <c r="C13" s="72">
        <v>2026</v>
      </c>
      <c r="D13" s="73"/>
      <c r="E13" s="125" t="s">
        <v>507</v>
      </c>
      <c r="F13" s="126"/>
      <c r="G13" s="126"/>
      <c r="H13" s="126"/>
      <c r="I13" s="126"/>
      <c r="J13" s="126"/>
      <c r="K13" s="127"/>
      <c r="L13" s="77">
        <v>1500000</v>
      </c>
      <c r="M13" s="78"/>
      <c r="N13" s="12" t="s">
        <v>86</v>
      </c>
      <c r="O13" s="30"/>
      <c r="R13" s="14"/>
    </row>
    <row r="14" spans="1:20" s="3" customFormat="1" ht="25.5" customHeight="1">
      <c r="A14" s="13">
        <v>5</v>
      </c>
      <c r="B14" s="11" t="s">
        <v>437</v>
      </c>
      <c r="C14" s="72">
        <v>2027</v>
      </c>
      <c r="D14" s="73"/>
      <c r="E14" s="125" t="s">
        <v>508</v>
      </c>
      <c r="F14" s="126"/>
      <c r="G14" s="126"/>
      <c r="H14" s="126"/>
      <c r="I14" s="126"/>
      <c r="J14" s="126"/>
      <c r="K14" s="127"/>
      <c r="L14" s="77">
        <v>1500000</v>
      </c>
      <c r="M14" s="78"/>
      <c r="N14" s="12" t="s">
        <v>86</v>
      </c>
      <c r="O14" s="30"/>
    </row>
    <row r="15" spans="1:20" s="3" customFormat="1" ht="25.5" customHeight="1">
      <c r="A15" s="13" t="s">
        <v>48</v>
      </c>
      <c r="B15" s="11" t="s">
        <v>458</v>
      </c>
      <c r="C15" s="72">
        <v>2534</v>
      </c>
      <c r="D15" s="73"/>
      <c r="E15" s="125" t="s">
        <v>509</v>
      </c>
      <c r="F15" s="126"/>
      <c r="G15" s="126"/>
      <c r="H15" s="126"/>
      <c r="I15" s="126"/>
      <c r="J15" s="126"/>
      <c r="K15" s="127"/>
      <c r="L15" s="77">
        <v>1700000</v>
      </c>
      <c r="M15" s="78"/>
      <c r="N15" s="12" t="s">
        <v>86</v>
      </c>
      <c r="O15" s="30"/>
    </row>
    <row r="16" spans="1:20" s="3" customFormat="1" ht="25.5" customHeight="1">
      <c r="A16" s="13">
        <v>7</v>
      </c>
      <c r="B16" s="11" t="s">
        <v>458</v>
      </c>
      <c r="C16" s="72" t="s">
        <v>16</v>
      </c>
      <c r="D16" s="73"/>
      <c r="E16" s="125" t="s">
        <v>510</v>
      </c>
      <c r="F16" s="126"/>
      <c r="G16" s="126"/>
      <c r="H16" s="126"/>
      <c r="I16" s="126"/>
      <c r="J16" s="126"/>
      <c r="K16" s="127"/>
      <c r="L16" s="77">
        <v>30000000</v>
      </c>
      <c r="M16" s="78"/>
      <c r="N16" s="12" t="s">
        <v>86</v>
      </c>
      <c r="O16" s="30"/>
    </row>
    <row r="17" spans="1:21" s="3" customFormat="1" ht="25.5" customHeight="1">
      <c r="A17" s="13">
        <v>8</v>
      </c>
      <c r="B17" s="11" t="s">
        <v>398</v>
      </c>
      <c r="C17" s="72">
        <v>1129</v>
      </c>
      <c r="D17" s="73"/>
      <c r="E17" s="125" t="s">
        <v>511</v>
      </c>
      <c r="F17" s="126"/>
      <c r="G17" s="126"/>
      <c r="H17" s="126"/>
      <c r="I17" s="126"/>
      <c r="J17" s="126"/>
      <c r="K17" s="127"/>
      <c r="L17" s="77">
        <v>2990000</v>
      </c>
      <c r="M17" s="78"/>
      <c r="N17" s="12" t="s">
        <v>148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456</v>
      </c>
      <c r="C18" s="72">
        <v>5347</v>
      </c>
      <c r="D18" s="73"/>
      <c r="E18" s="125" t="s">
        <v>512</v>
      </c>
      <c r="F18" s="126"/>
      <c r="G18" s="126"/>
      <c r="H18" s="126"/>
      <c r="I18" s="126"/>
      <c r="J18" s="126"/>
      <c r="K18" s="127"/>
      <c r="L18" s="77">
        <v>2990000</v>
      </c>
      <c r="M18" s="78"/>
      <c r="N18" s="12" t="s">
        <v>114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480</v>
      </c>
      <c r="C19" s="72" t="s">
        <v>16</v>
      </c>
      <c r="D19" s="73"/>
      <c r="E19" s="125" t="s">
        <v>513</v>
      </c>
      <c r="F19" s="126"/>
      <c r="G19" s="126"/>
      <c r="H19" s="126"/>
      <c r="I19" s="126"/>
      <c r="J19" s="126"/>
      <c r="K19" s="127"/>
      <c r="L19" s="77">
        <v>1100000</v>
      </c>
      <c r="M19" s="78"/>
      <c r="N19" s="12" t="s">
        <v>41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480</v>
      </c>
      <c r="C20" s="72">
        <v>2451</v>
      </c>
      <c r="D20" s="73"/>
      <c r="E20" s="125" t="s">
        <v>514</v>
      </c>
      <c r="F20" s="126"/>
      <c r="G20" s="126"/>
      <c r="H20" s="126"/>
      <c r="I20" s="126"/>
      <c r="J20" s="126"/>
      <c r="K20" s="127"/>
      <c r="L20" s="77">
        <v>2490000</v>
      </c>
      <c r="M20" s="78"/>
      <c r="N20" s="12" t="s">
        <v>114</v>
      </c>
      <c r="O20" s="30"/>
      <c r="P20" s="16"/>
    </row>
    <row r="21" spans="1:21" s="3" customFormat="1" ht="25.5" customHeight="1">
      <c r="A21" s="13">
        <v>12</v>
      </c>
      <c r="B21" s="11" t="s">
        <v>398</v>
      </c>
      <c r="C21" s="72">
        <v>2032</v>
      </c>
      <c r="D21" s="73"/>
      <c r="E21" s="125" t="s">
        <v>515</v>
      </c>
      <c r="F21" s="126"/>
      <c r="G21" s="126"/>
      <c r="H21" s="126"/>
      <c r="I21" s="126"/>
      <c r="J21" s="126"/>
      <c r="K21" s="127"/>
      <c r="L21" s="77">
        <v>14600000</v>
      </c>
      <c r="M21" s="78"/>
      <c r="N21" s="12" t="s">
        <v>443</v>
      </c>
      <c r="O21" s="30"/>
      <c r="P21" s="16"/>
    </row>
    <row r="22" spans="1:21" s="3" customFormat="1" ht="25.5" customHeight="1">
      <c r="A22" s="13">
        <v>13</v>
      </c>
      <c r="B22" s="11" t="s">
        <v>307</v>
      </c>
      <c r="C22" s="72">
        <v>5100</v>
      </c>
      <c r="D22" s="73"/>
      <c r="E22" s="125" t="s">
        <v>516</v>
      </c>
      <c r="F22" s="126"/>
      <c r="G22" s="126"/>
      <c r="H22" s="126"/>
      <c r="I22" s="126"/>
      <c r="J22" s="126"/>
      <c r="K22" s="127"/>
      <c r="L22" s="77">
        <v>3800000</v>
      </c>
      <c r="M22" s="78"/>
      <c r="N22" s="12" t="s">
        <v>40</v>
      </c>
      <c r="O22" s="30"/>
    </row>
    <row r="23" spans="1:21" s="3" customFormat="1" ht="25.5" customHeight="1">
      <c r="A23" s="13">
        <v>14</v>
      </c>
      <c r="B23" s="11" t="s">
        <v>307</v>
      </c>
      <c r="C23" s="72">
        <v>7975</v>
      </c>
      <c r="D23" s="73"/>
      <c r="E23" s="125" t="s">
        <v>517</v>
      </c>
      <c r="F23" s="126"/>
      <c r="G23" s="126"/>
      <c r="H23" s="126"/>
      <c r="I23" s="126"/>
      <c r="J23" s="126"/>
      <c r="K23" s="127"/>
      <c r="L23" s="77">
        <v>6870000</v>
      </c>
      <c r="M23" s="78"/>
      <c r="N23" s="12" t="s">
        <v>443</v>
      </c>
      <c r="O23" s="30"/>
    </row>
    <row r="24" spans="1:21" s="3" customFormat="1" ht="25.5" customHeight="1">
      <c r="A24" s="13">
        <v>15</v>
      </c>
      <c r="B24" s="11" t="s">
        <v>333</v>
      </c>
      <c r="C24" s="72">
        <v>57</v>
      </c>
      <c r="D24" s="73"/>
      <c r="E24" s="125" t="s">
        <v>518</v>
      </c>
      <c r="F24" s="126"/>
      <c r="G24" s="126"/>
      <c r="H24" s="126"/>
      <c r="I24" s="126"/>
      <c r="J24" s="126"/>
      <c r="K24" s="127"/>
      <c r="L24" s="77">
        <v>3600000</v>
      </c>
      <c r="M24" s="78"/>
      <c r="N24" s="12" t="s">
        <v>443</v>
      </c>
      <c r="O24" s="30"/>
    </row>
    <row r="25" spans="1:21" s="3" customFormat="1" ht="25.5" customHeight="1">
      <c r="A25" s="13">
        <v>16</v>
      </c>
      <c r="B25" s="11" t="s">
        <v>333</v>
      </c>
      <c r="C25" s="72">
        <v>10</v>
      </c>
      <c r="D25" s="73"/>
      <c r="E25" s="125" t="s">
        <v>519</v>
      </c>
      <c r="F25" s="126"/>
      <c r="G25" s="126"/>
      <c r="H25" s="126"/>
      <c r="I25" s="126"/>
      <c r="J25" s="126"/>
      <c r="K25" s="127"/>
      <c r="L25" s="137">
        <v>171945000</v>
      </c>
      <c r="M25" s="138"/>
      <c r="N25" s="12" t="s">
        <v>41</v>
      </c>
      <c r="O25" s="30"/>
    </row>
    <row r="26" spans="1:21" s="3" customFormat="1" ht="25.5" customHeight="1">
      <c r="A26" s="13">
        <v>17</v>
      </c>
      <c r="B26" s="11" t="s">
        <v>492</v>
      </c>
      <c r="C26" s="72">
        <v>1359</v>
      </c>
      <c r="D26" s="73"/>
      <c r="E26" s="125" t="s">
        <v>520</v>
      </c>
      <c r="F26" s="126"/>
      <c r="G26" s="126"/>
      <c r="H26" s="126"/>
      <c r="I26" s="126"/>
      <c r="J26" s="126"/>
      <c r="K26" s="127"/>
      <c r="L26" s="137">
        <v>6900000</v>
      </c>
      <c r="M26" s="138"/>
      <c r="N26" s="12" t="s">
        <v>521</v>
      </c>
      <c r="O26" s="30"/>
    </row>
    <row r="27" spans="1:21" s="3" customFormat="1" ht="25.5" customHeight="1">
      <c r="A27" s="13">
        <v>18</v>
      </c>
      <c r="B27" s="11" t="s">
        <v>492</v>
      </c>
      <c r="C27" s="72">
        <v>1355</v>
      </c>
      <c r="D27" s="73"/>
      <c r="E27" s="125" t="s">
        <v>522</v>
      </c>
      <c r="F27" s="126"/>
      <c r="G27" s="126"/>
      <c r="H27" s="126"/>
      <c r="I27" s="126"/>
      <c r="J27" s="126"/>
      <c r="K27" s="127"/>
      <c r="L27" s="77">
        <v>2750000</v>
      </c>
      <c r="M27" s="78"/>
      <c r="N27" s="12" t="s">
        <v>42</v>
      </c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523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259535000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5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478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437</v>
      </c>
      <c r="C10" s="72">
        <v>333</v>
      </c>
      <c r="D10" s="73"/>
      <c r="E10" s="125" t="s">
        <v>479</v>
      </c>
      <c r="F10" s="126"/>
      <c r="G10" s="126"/>
      <c r="H10" s="126"/>
      <c r="I10" s="126"/>
      <c r="J10" s="126"/>
      <c r="K10" s="127"/>
      <c r="L10" s="77">
        <v>41000000</v>
      </c>
      <c r="M10" s="78"/>
      <c r="N10" s="12" t="s">
        <v>86</v>
      </c>
      <c r="O10" s="30"/>
      <c r="R10" s="14"/>
    </row>
    <row r="11" spans="1:20" s="3" customFormat="1" ht="25.5" customHeight="1">
      <c r="A11" s="13">
        <v>2</v>
      </c>
      <c r="B11" s="11" t="s">
        <v>480</v>
      </c>
      <c r="C11" s="72">
        <v>2436560</v>
      </c>
      <c r="D11" s="73"/>
      <c r="E11" s="125" t="s">
        <v>481</v>
      </c>
      <c r="F11" s="126"/>
      <c r="G11" s="126"/>
      <c r="H11" s="126"/>
      <c r="I11" s="126"/>
      <c r="J11" s="126"/>
      <c r="K11" s="127"/>
      <c r="L11" s="77">
        <v>300000</v>
      </c>
      <c r="M11" s="78"/>
      <c r="N11" s="12" t="s">
        <v>114</v>
      </c>
      <c r="O11" s="30"/>
      <c r="R11" s="14"/>
    </row>
    <row r="12" spans="1:20" s="3" customFormat="1" ht="25.5" customHeight="1">
      <c r="A12" s="13">
        <v>3</v>
      </c>
      <c r="B12" s="11" t="s">
        <v>478</v>
      </c>
      <c r="C12" s="72" t="s">
        <v>16</v>
      </c>
      <c r="D12" s="73"/>
      <c r="E12" s="125" t="s">
        <v>482</v>
      </c>
      <c r="F12" s="126"/>
      <c r="G12" s="126"/>
      <c r="H12" s="126"/>
      <c r="I12" s="126"/>
      <c r="J12" s="126"/>
      <c r="K12" s="127"/>
      <c r="L12" s="77">
        <v>1500000</v>
      </c>
      <c r="M12" s="78"/>
      <c r="N12" s="12" t="s">
        <v>17</v>
      </c>
      <c r="O12" s="30"/>
      <c r="R12" s="14"/>
    </row>
    <row r="13" spans="1:20" s="3" customFormat="1" ht="25.5" customHeight="1">
      <c r="A13" s="13">
        <v>4</v>
      </c>
      <c r="B13" s="11" t="s">
        <v>307</v>
      </c>
      <c r="C13" s="72">
        <v>2247</v>
      </c>
      <c r="D13" s="73"/>
      <c r="E13" s="125" t="s">
        <v>483</v>
      </c>
      <c r="F13" s="126"/>
      <c r="G13" s="126"/>
      <c r="H13" s="126"/>
      <c r="I13" s="126"/>
      <c r="J13" s="126"/>
      <c r="K13" s="127"/>
      <c r="L13" s="77">
        <v>8000000</v>
      </c>
      <c r="M13" s="78"/>
      <c r="N13" s="12" t="s">
        <v>484</v>
      </c>
      <c r="O13" s="30"/>
      <c r="R13" s="14"/>
    </row>
    <row r="14" spans="1:20" s="3" customFormat="1" ht="25.5" customHeight="1">
      <c r="A14" s="13">
        <v>5</v>
      </c>
      <c r="B14" s="11" t="s">
        <v>331</v>
      </c>
      <c r="C14" s="72">
        <v>2535</v>
      </c>
      <c r="D14" s="73"/>
      <c r="E14" s="125" t="s">
        <v>485</v>
      </c>
      <c r="F14" s="126"/>
      <c r="G14" s="126"/>
      <c r="H14" s="126"/>
      <c r="I14" s="126"/>
      <c r="J14" s="126"/>
      <c r="K14" s="127"/>
      <c r="L14" s="77">
        <v>30000000</v>
      </c>
      <c r="M14" s="78"/>
      <c r="N14" s="12" t="s">
        <v>86</v>
      </c>
      <c r="O14" s="30"/>
    </row>
    <row r="15" spans="1:20" s="3" customFormat="1" ht="25.5" customHeight="1">
      <c r="A15" s="13" t="s">
        <v>48</v>
      </c>
      <c r="B15" s="11" t="s">
        <v>480</v>
      </c>
      <c r="C15" s="72">
        <v>57</v>
      </c>
      <c r="D15" s="73"/>
      <c r="E15" s="125" t="s">
        <v>487</v>
      </c>
      <c r="F15" s="126"/>
      <c r="G15" s="126"/>
      <c r="H15" s="126"/>
      <c r="I15" s="126"/>
      <c r="J15" s="126"/>
      <c r="K15" s="127"/>
      <c r="L15" s="77">
        <v>9000000</v>
      </c>
      <c r="M15" s="78"/>
      <c r="N15" s="12" t="s">
        <v>86</v>
      </c>
      <c r="O15" s="30"/>
    </row>
    <row r="16" spans="1:20" s="3" customFormat="1" ht="25.5" customHeight="1">
      <c r="A16" s="13">
        <v>7</v>
      </c>
      <c r="B16" s="11" t="s">
        <v>456</v>
      </c>
      <c r="C16" s="72">
        <v>2455</v>
      </c>
      <c r="D16" s="73"/>
      <c r="E16" s="125" t="s">
        <v>486</v>
      </c>
      <c r="F16" s="126"/>
      <c r="G16" s="126"/>
      <c r="H16" s="126"/>
      <c r="I16" s="126"/>
      <c r="J16" s="126"/>
      <c r="K16" s="127"/>
      <c r="L16" s="77">
        <v>1700000</v>
      </c>
      <c r="M16" s="78"/>
      <c r="N16" s="12" t="s">
        <v>86</v>
      </c>
      <c r="O16" s="30"/>
    </row>
    <row r="17" spans="1:21" s="3" customFormat="1" ht="25.5" customHeight="1">
      <c r="A17" s="13">
        <v>8</v>
      </c>
      <c r="B17" s="11" t="s">
        <v>480</v>
      </c>
      <c r="C17" s="72">
        <v>161</v>
      </c>
      <c r="D17" s="73"/>
      <c r="E17" s="125" t="s">
        <v>488</v>
      </c>
      <c r="F17" s="126"/>
      <c r="G17" s="126"/>
      <c r="H17" s="126"/>
      <c r="I17" s="126"/>
      <c r="J17" s="126"/>
      <c r="K17" s="127"/>
      <c r="L17" s="77">
        <v>30000000</v>
      </c>
      <c r="M17" s="78"/>
      <c r="N17" s="12" t="s">
        <v>86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331</v>
      </c>
      <c r="C18" s="72" t="s">
        <v>16</v>
      </c>
      <c r="D18" s="73"/>
      <c r="E18" s="125" t="s">
        <v>489</v>
      </c>
      <c r="F18" s="126"/>
      <c r="G18" s="126"/>
      <c r="H18" s="126"/>
      <c r="I18" s="126"/>
      <c r="J18" s="126"/>
      <c r="K18" s="127"/>
      <c r="L18" s="77">
        <v>27000000</v>
      </c>
      <c r="M18" s="78"/>
      <c r="N18" s="12" t="s">
        <v>86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453</v>
      </c>
      <c r="C19" s="72">
        <v>2913</v>
      </c>
      <c r="D19" s="73"/>
      <c r="E19" s="125" t="s">
        <v>490</v>
      </c>
      <c r="F19" s="126"/>
      <c r="G19" s="126"/>
      <c r="H19" s="126"/>
      <c r="I19" s="126"/>
      <c r="J19" s="126"/>
      <c r="K19" s="127"/>
      <c r="L19" s="77">
        <v>1500000</v>
      </c>
      <c r="M19" s="78"/>
      <c r="N19" s="12" t="s">
        <v>86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480</v>
      </c>
      <c r="C20" s="72">
        <v>2451</v>
      </c>
      <c r="D20" s="73"/>
      <c r="E20" s="125" t="s">
        <v>491</v>
      </c>
      <c r="F20" s="126"/>
      <c r="G20" s="126"/>
      <c r="H20" s="126"/>
      <c r="I20" s="126"/>
      <c r="J20" s="126"/>
      <c r="K20" s="127"/>
      <c r="L20" s="77">
        <v>1700000</v>
      </c>
      <c r="M20" s="78"/>
      <c r="N20" s="12" t="s">
        <v>86</v>
      </c>
      <c r="O20" s="30"/>
      <c r="P20" s="16"/>
    </row>
    <row r="21" spans="1:21" s="3" customFormat="1" ht="25.5" customHeight="1">
      <c r="A21" s="13">
        <v>12</v>
      </c>
      <c r="B21" s="11" t="s">
        <v>492</v>
      </c>
      <c r="C21" s="72">
        <v>1273</v>
      </c>
      <c r="D21" s="73"/>
      <c r="E21" s="125" t="s">
        <v>493</v>
      </c>
      <c r="F21" s="126"/>
      <c r="G21" s="126"/>
      <c r="H21" s="126"/>
      <c r="I21" s="126"/>
      <c r="J21" s="126"/>
      <c r="K21" s="127"/>
      <c r="L21" s="77">
        <v>1200000</v>
      </c>
      <c r="M21" s="78"/>
      <c r="N21" s="12" t="s">
        <v>17</v>
      </c>
      <c r="O21" s="30"/>
      <c r="P21" s="16"/>
    </row>
    <row r="22" spans="1:21" s="3" customFormat="1" ht="25.5" customHeight="1">
      <c r="A22" s="13">
        <v>13</v>
      </c>
      <c r="B22" s="11" t="s">
        <v>492</v>
      </c>
      <c r="C22" s="72">
        <v>5368</v>
      </c>
      <c r="D22" s="73"/>
      <c r="E22" s="125" t="s">
        <v>494</v>
      </c>
      <c r="F22" s="126"/>
      <c r="G22" s="126"/>
      <c r="H22" s="126"/>
      <c r="I22" s="126"/>
      <c r="J22" s="126"/>
      <c r="K22" s="127"/>
      <c r="L22" s="77">
        <v>1990000</v>
      </c>
      <c r="M22" s="78"/>
      <c r="N22" s="12" t="s">
        <v>114</v>
      </c>
      <c r="O22" s="30"/>
    </row>
    <row r="23" spans="1:21" s="3" customFormat="1" ht="25.5" customHeight="1">
      <c r="A23" s="13">
        <v>14</v>
      </c>
      <c r="B23" s="11" t="s">
        <v>437</v>
      </c>
      <c r="C23" s="72">
        <v>212</v>
      </c>
      <c r="D23" s="73"/>
      <c r="E23" s="125" t="s">
        <v>495</v>
      </c>
      <c r="F23" s="126"/>
      <c r="G23" s="126"/>
      <c r="H23" s="126"/>
      <c r="I23" s="126"/>
      <c r="J23" s="126"/>
      <c r="K23" s="127"/>
      <c r="L23" s="77">
        <v>2800000</v>
      </c>
      <c r="M23" s="78"/>
      <c r="N23" s="12" t="s">
        <v>148</v>
      </c>
      <c r="O23" s="30"/>
    </row>
    <row r="24" spans="1:21" s="3" customFormat="1" ht="25.5" customHeight="1">
      <c r="A24" s="13">
        <v>15</v>
      </c>
      <c r="B24" s="11" t="s">
        <v>496</v>
      </c>
      <c r="C24" s="72" t="s">
        <v>16</v>
      </c>
      <c r="D24" s="73"/>
      <c r="E24" s="125" t="s">
        <v>497</v>
      </c>
      <c r="F24" s="126"/>
      <c r="G24" s="126"/>
      <c r="H24" s="126"/>
      <c r="I24" s="126"/>
      <c r="J24" s="126"/>
      <c r="K24" s="127"/>
      <c r="L24" s="77">
        <v>1800000</v>
      </c>
      <c r="M24" s="78"/>
      <c r="N24" s="12" t="s">
        <v>17</v>
      </c>
      <c r="O24" s="30"/>
    </row>
    <row r="25" spans="1:21" s="3" customFormat="1" ht="25.5" customHeight="1">
      <c r="A25" s="13">
        <v>16</v>
      </c>
      <c r="B25" s="11" t="s">
        <v>496</v>
      </c>
      <c r="C25" s="72" t="s">
        <v>16</v>
      </c>
      <c r="D25" s="73"/>
      <c r="E25" s="125" t="s">
        <v>498</v>
      </c>
      <c r="F25" s="126"/>
      <c r="G25" s="126"/>
      <c r="H25" s="126"/>
      <c r="I25" s="126"/>
      <c r="J25" s="126"/>
      <c r="K25" s="127"/>
      <c r="L25" s="137">
        <v>540000</v>
      </c>
      <c r="M25" s="138"/>
      <c r="N25" s="12" t="s">
        <v>220</v>
      </c>
      <c r="O25" s="30"/>
    </row>
    <row r="26" spans="1:21" s="3" customFormat="1" ht="25.5" customHeight="1">
      <c r="A26" s="13">
        <v>17</v>
      </c>
      <c r="B26" s="11" t="s">
        <v>458</v>
      </c>
      <c r="C26" s="72" t="s">
        <v>16</v>
      </c>
      <c r="D26" s="73"/>
      <c r="E26" s="125" t="s">
        <v>499</v>
      </c>
      <c r="F26" s="126"/>
      <c r="G26" s="126"/>
      <c r="H26" s="126"/>
      <c r="I26" s="126"/>
      <c r="J26" s="126"/>
      <c r="K26" s="127"/>
      <c r="L26" s="137">
        <v>761200</v>
      </c>
      <c r="M26" s="138"/>
      <c r="N26" s="12" t="s">
        <v>17</v>
      </c>
      <c r="O26" s="30"/>
    </row>
    <row r="27" spans="1:21" s="3" customFormat="1" ht="25.5" customHeight="1">
      <c r="A27" s="13">
        <v>18</v>
      </c>
      <c r="B27" s="11" t="s">
        <v>492</v>
      </c>
      <c r="C27" s="72" t="s">
        <v>16</v>
      </c>
      <c r="D27" s="73"/>
      <c r="E27" s="125" t="s">
        <v>500</v>
      </c>
      <c r="F27" s="126"/>
      <c r="G27" s="126"/>
      <c r="H27" s="126"/>
      <c r="I27" s="126"/>
      <c r="J27" s="126"/>
      <c r="K27" s="127"/>
      <c r="L27" s="77">
        <v>1592000</v>
      </c>
      <c r="M27" s="78"/>
      <c r="N27" s="12" t="s">
        <v>17</v>
      </c>
      <c r="O27" s="30"/>
    </row>
    <row r="28" spans="1:21" s="3" customFormat="1" ht="25.5" customHeight="1">
      <c r="A28" s="13">
        <v>19</v>
      </c>
      <c r="B28" s="11" t="s">
        <v>492</v>
      </c>
      <c r="C28" s="72" t="s">
        <v>16</v>
      </c>
      <c r="D28" s="73"/>
      <c r="E28" s="125" t="s">
        <v>501</v>
      </c>
      <c r="F28" s="126"/>
      <c r="G28" s="126"/>
      <c r="H28" s="126"/>
      <c r="I28" s="126"/>
      <c r="J28" s="126"/>
      <c r="K28" s="127"/>
      <c r="L28" s="77">
        <v>1800000</v>
      </c>
      <c r="M28" s="78"/>
      <c r="N28" s="12" t="s">
        <v>17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456</v>
      </c>
      <c r="C29" s="72" t="s">
        <v>16</v>
      </c>
      <c r="D29" s="73"/>
      <c r="E29" s="125" t="s">
        <v>502</v>
      </c>
      <c r="F29" s="126"/>
      <c r="G29" s="126"/>
      <c r="H29" s="126"/>
      <c r="I29" s="126"/>
      <c r="J29" s="126"/>
      <c r="K29" s="127"/>
      <c r="L29" s="150">
        <v>900000</v>
      </c>
      <c r="M29" s="151"/>
      <c r="N29" s="12" t="s">
        <v>17</v>
      </c>
      <c r="O29" s="30"/>
    </row>
    <row r="30" spans="1:21" s="20" customFormat="1" ht="33" customHeight="1" thickBot="1">
      <c r="A30" s="17" t="s">
        <v>18</v>
      </c>
      <c r="B30" s="18"/>
      <c r="C30" s="79" t="s">
        <v>503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165083200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6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453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437</v>
      </c>
      <c r="C10" s="72">
        <v>142701</v>
      </c>
      <c r="D10" s="73"/>
      <c r="E10" s="125" t="s">
        <v>454</v>
      </c>
      <c r="F10" s="126"/>
      <c r="G10" s="126"/>
      <c r="H10" s="126"/>
      <c r="I10" s="126"/>
      <c r="J10" s="126"/>
      <c r="K10" s="127"/>
      <c r="L10" s="77">
        <v>39105920</v>
      </c>
      <c r="M10" s="78"/>
      <c r="N10" s="12" t="s">
        <v>455</v>
      </c>
      <c r="O10" s="30"/>
      <c r="R10" s="14"/>
    </row>
    <row r="11" spans="1:20" s="3" customFormat="1" ht="25.5" customHeight="1">
      <c r="A11" s="13">
        <v>2</v>
      </c>
      <c r="B11" s="11" t="s">
        <v>456</v>
      </c>
      <c r="C11" s="72">
        <v>22</v>
      </c>
      <c r="D11" s="73"/>
      <c r="E11" s="125" t="s">
        <v>457</v>
      </c>
      <c r="F11" s="126"/>
      <c r="G11" s="126"/>
      <c r="H11" s="126"/>
      <c r="I11" s="126"/>
      <c r="J11" s="126"/>
      <c r="K11" s="127"/>
      <c r="L11" s="77">
        <v>95779000</v>
      </c>
      <c r="M11" s="78"/>
      <c r="N11" s="12" t="s">
        <v>41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458</v>
      </c>
      <c r="C12" s="72" t="s">
        <v>16</v>
      </c>
      <c r="D12" s="73"/>
      <c r="E12" s="125" t="s">
        <v>459</v>
      </c>
      <c r="F12" s="126"/>
      <c r="G12" s="126"/>
      <c r="H12" s="126"/>
      <c r="I12" s="126"/>
      <c r="J12" s="126"/>
      <c r="K12" s="127"/>
      <c r="L12" s="77">
        <v>6000000</v>
      </c>
      <c r="M12" s="78"/>
      <c r="N12" s="12" t="s">
        <v>17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453</v>
      </c>
      <c r="C13" s="72">
        <v>5315</v>
      </c>
      <c r="D13" s="73"/>
      <c r="E13" s="125" t="s">
        <v>460</v>
      </c>
      <c r="F13" s="126"/>
      <c r="G13" s="126"/>
      <c r="H13" s="126"/>
      <c r="I13" s="126"/>
      <c r="J13" s="126"/>
      <c r="K13" s="127"/>
      <c r="L13" s="77">
        <v>1940000</v>
      </c>
      <c r="M13" s="78"/>
      <c r="N13" s="12" t="s">
        <v>114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456</v>
      </c>
      <c r="C14" s="72" t="s">
        <v>16</v>
      </c>
      <c r="D14" s="73"/>
      <c r="E14" s="125" t="s">
        <v>461</v>
      </c>
      <c r="F14" s="126"/>
      <c r="G14" s="126"/>
      <c r="H14" s="126"/>
      <c r="I14" s="126"/>
      <c r="J14" s="126"/>
      <c r="K14" s="127"/>
      <c r="L14" s="77">
        <v>2000000</v>
      </c>
      <c r="M14" s="78"/>
      <c r="N14" s="12" t="s">
        <v>17</v>
      </c>
      <c r="O14" s="30" t="s">
        <v>100</v>
      </c>
    </row>
    <row r="15" spans="1:20" s="3" customFormat="1" ht="25.5" customHeight="1">
      <c r="A15" s="13" t="s">
        <v>48</v>
      </c>
      <c r="B15" s="11" t="s">
        <v>456</v>
      </c>
      <c r="C15" s="72" t="s">
        <v>16</v>
      </c>
      <c r="D15" s="73"/>
      <c r="E15" s="125" t="s">
        <v>462</v>
      </c>
      <c r="F15" s="126"/>
      <c r="G15" s="126"/>
      <c r="H15" s="126"/>
      <c r="I15" s="126"/>
      <c r="J15" s="126"/>
      <c r="K15" s="127"/>
      <c r="L15" s="77">
        <v>32800000</v>
      </c>
      <c r="M15" s="78"/>
      <c r="N15" s="12" t="s">
        <v>17</v>
      </c>
      <c r="O15" s="30" t="s">
        <v>100</v>
      </c>
    </row>
    <row r="16" spans="1:20" s="3" customFormat="1" ht="25.5" customHeight="1">
      <c r="A16" s="13">
        <v>7</v>
      </c>
      <c r="B16" s="11" t="s">
        <v>453</v>
      </c>
      <c r="C16" s="72">
        <v>20</v>
      </c>
      <c r="D16" s="73"/>
      <c r="E16" s="125" t="s">
        <v>463</v>
      </c>
      <c r="F16" s="126"/>
      <c r="G16" s="126"/>
      <c r="H16" s="126"/>
      <c r="I16" s="126"/>
      <c r="J16" s="126"/>
      <c r="K16" s="127"/>
      <c r="L16" s="77">
        <v>38893000</v>
      </c>
      <c r="M16" s="78"/>
      <c r="N16" s="12" t="s">
        <v>152</v>
      </c>
      <c r="O16" s="30" t="s">
        <v>100</v>
      </c>
    </row>
    <row r="17" spans="1:21" s="3" customFormat="1" ht="25.5" customHeight="1">
      <c r="A17" s="13">
        <v>8</v>
      </c>
      <c r="B17" s="11" t="s">
        <v>453</v>
      </c>
      <c r="C17" s="72">
        <v>1</v>
      </c>
      <c r="D17" s="73"/>
      <c r="E17" s="125" t="s">
        <v>464</v>
      </c>
      <c r="F17" s="126"/>
      <c r="G17" s="126"/>
      <c r="H17" s="126"/>
      <c r="I17" s="126"/>
      <c r="J17" s="126"/>
      <c r="K17" s="127"/>
      <c r="L17" s="77">
        <v>1950000</v>
      </c>
      <c r="M17" s="78"/>
      <c r="N17" s="12" t="s">
        <v>152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453</v>
      </c>
      <c r="C18" s="72">
        <v>30</v>
      </c>
      <c r="D18" s="73"/>
      <c r="E18" s="125" t="s">
        <v>465</v>
      </c>
      <c r="F18" s="126"/>
      <c r="G18" s="126"/>
      <c r="H18" s="126"/>
      <c r="I18" s="126"/>
      <c r="J18" s="126"/>
      <c r="K18" s="127"/>
      <c r="L18" s="77">
        <v>1950000</v>
      </c>
      <c r="M18" s="78"/>
      <c r="N18" s="12" t="s">
        <v>152</v>
      </c>
      <c r="O18" s="30" t="s">
        <v>100</v>
      </c>
      <c r="Q18" s="15"/>
      <c r="R18" s="16"/>
    </row>
    <row r="19" spans="1:21" s="3" customFormat="1" ht="25.5" customHeight="1">
      <c r="A19" s="13">
        <v>10</v>
      </c>
      <c r="B19" s="11" t="s">
        <v>453</v>
      </c>
      <c r="C19" s="72">
        <v>10992</v>
      </c>
      <c r="D19" s="73"/>
      <c r="E19" s="125" t="s">
        <v>466</v>
      </c>
      <c r="F19" s="126"/>
      <c r="G19" s="126"/>
      <c r="H19" s="126"/>
      <c r="I19" s="126"/>
      <c r="J19" s="126"/>
      <c r="K19" s="127"/>
      <c r="L19" s="77">
        <v>3500000</v>
      </c>
      <c r="M19" s="78"/>
      <c r="N19" s="12" t="s">
        <v>443</v>
      </c>
      <c r="O19" s="30" t="s">
        <v>100</v>
      </c>
      <c r="Q19" s="15"/>
      <c r="R19" s="16"/>
    </row>
    <row r="20" spans="1:21" s="3" customFormat="1" ht="25.5" customHeight="1">
      <c r="A20" s="13">
        <v>11</v>
      </c>
      <c r="B20" s="11" t="s">
        <v>453</v>
      </c>
      <c r="C20" s="72">
        <v>24</v>
      </c>
      <c r="D20" s="73"/>
      <c r="E20" s="125" t="s">
        <v>467</v>
      </c>
      <c r="F20" s="126"/>
      <c r="G20" s="126"/>
      <c r="H20" s="126"/>
      <c r="I20" s="126"/>
      <c r="J20" s="126"/>
      <c r="K20" s="127"/>
      <c r="L20" s="77">
        <v>18576000</v>
      </c>
      <c r="M20" s="78"/>
      <c r="N20" s="12" t="s">
        <v>114</v>
      </c>
      <c r="O20" s="30" t="s">
        <v>100</v>
      </c>
      <c r="P20" s="16"/>
    </row>
    <row r="21" spans="1:21" s="3" customFormat="1" ht="25.5" customHeight="1">
      <c r="A21" s="13">
        <v>12</v>
      </c>
      <c r="B21" s="11" t="s">
        <v>453</v>
      </c>
      <c r="C21" s="72">
        <v>20</v>
      </c>
      <c r="D21" s="73"/>
      <c r="E21" s="125" t="s">
        <v>468</v>
      </c>
      <c r="F21" s="126"/>
      <c r="G21" s="126"/>
      <c r="H21" s="126"/>
      <c r="I21" s="126"/>
      <c r="J21" s="126"/>
      <c r="K21" s="127"/>
      <c r="L21" s="77">
        <v>32649000</v>
      </c>
      <c r="M21" s="78"/>
      <c r="N21" s="12" t="s">
        <v>41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437</v>
      </c>
      <c r="C22" s="72" t="s">
        <v>16</v>
      </c>
      <c r="D22" s="73"/>
      <c r="E22" s="125" t="s">
        <v>469</v>
      </c>
      <c r="F22" s="126"/>
      <c r="G22" s="126"/>
      <c r="H22" s="126"/>
      <c r="I22" s="126"/>
      <c r="J22" s="126"/>
      <c r="K22" s="127"/>
      <c r="L22" s="77">
        <v>1700000</v>
      </c>
      <c r="M22" s="78"/>
      <c r="N22" s="12" t="s">
        <v>17</v>
      </c>
      <c r="O22" s="30"/>
    </row>
    <row r="23" spans="1:21" s="3" customFormat="1" ht="25.5" customHeight="1">
      <c r="A23" s="13">
        <v>14</v>
      </c>
      <c r="B23" s="11" t="s">
        <v>437</v>
      </c>
      <c r="C23" s="72" t="s">
        <v>16</v>
      </c>
      <c r="D23" s="73"/>
      <c r="E23" s="125" t="s">
        <v>470</v>
      </c>
      <c r="F23" s="126"/>
      <c r="G23" s="126"/>
      <c r="H23" s="126"/>
      <c r="I23" s="126"/>
      <c r="J23" s="126"/>
      <c r="K23" s="127"/>
      <c r="L23" s="77">
        <v>1700000</v>
      </c>
      <c r="M23" s="78"/>
      <c r="N23" s="12" t="s">
        <v>17</v>
      </c>
      <c r="O23" s="30"/>
    </row>
    <row r="24" spans="1:21" s="3" customFormat="1" ht="25.5" customHeight="1">
      <c r="A24" s="13">
        <v>15</v>
      </c>
      <c r="B24" s="11" t="s">
        <v>458</v>
      </c>
      <c r="C24" s="72" t="s">
        <v>16</v>
      </c>
      <c r="D24" s="73"/>
      <c r="E24" s="125" t="s">
        <v>471</v>
      </c>
      <c r="F24" s="126"/>
      <c r="G24" s="126"/>
      <c r="H24" s="126"/>
      <c r="I24" s="126"/>
      <c r="J24" s="126"/>
      <c r="K24" s="127"/>
      <c r="L24" s="77">
        <v>1620000</v>
      </c>
      <c r="M24" s="78"/>
      <c r="N24" s="12" t="s">
        <v>17</v>
      </c>
      <c r="O24" s="30"/>
    </row>
    <row r="25" spans="1:21" s="3" customFormat="1" ht="25.5" customHeight="1">
      <c r="A25" s="13">
        <v>16</v>
      </c>
      <c r="B25" s="11" t="s">
        <v>453</v>
      </c>
      <c r="C25" s="72" t="s">
        <v>16</v>
      </c>
      <c r="D25" s="73"/>
      <c r="E25" s="125" t="s">
        <v>472</v>
      </c>
      <c r="F25" s="126"/>
      <c r="G25" s="126"/>
      <c r="H25" s="126"/>
      <c r="I25" s="126"/>
      <c r="J25" s="126"/>
      <c r="K25" s="127"/>
      <c r="L25" s="137">
        <v>1740000</v>
      </c>
      <c r="M25" s="138"/>
      <c r="N25" s="12" t="s">
        <v>17</v>
      </c>
      <c r="O25" s="30"/>
    </row>
    <row r="26" spans="1:21" s="3" customFormat="1" ht="25.5" customHeight="1">
      <c r="A26" s="13">
        <v>17</v>
      </c>
      <c r="B26" s="11" t="s">
        <v>453</v>
      </c>
      <c r="C26" s="72" t="s">
        <v>16</v>
      </c>
      <c r="D26" s="73"/>
      <c r="E26" s="125" t="s">
        <v>473</v>
      </c>
      <c r="F26" s="126"/>
      <c r="G26" s="126"/>
      <c r="H26" s="126"/>
      <c r="I26" s="126"/>
      <c r="J26" s="126"/>
      <c r="K26" s="127"/>
      <c r="L26" s="137">
        <v>1800000</v>
      </c>
      <c r="M26" s="138"/>
      <c r="N26" s="12" t="s">
        <v>17</v>
      </c>
      <c r="O26" s="30"/>
    </row>
    <row r="27" spans="1:21" s="3" customFormat="1" ht="25.5" customHeight="1">
      <c r="A27" s="13">
        <v>18</v>
      </c>
      <c r="B27" s="11" t="s">
        <v>456</v>
      </c>
      <c r="C27" s="72">
        <v>21</v>
      </c>
      <c r="D27" s="73"/>
      <c r="E27" s="125" t="s">
        <v>474</v>
      </c>
      <c r="F27" s="126"/>
      <c r="G27" s="126"/>
      <c r="H27" s="126"/>
      <c r="I27" s="126"/>
      <c r="J27" s="126"/>
      <c r="K27" s="127"/>
      <c r="L27" s="77">
        <v>15002000</v>
      </c>
      <c r="M27" s="78"/>
      <c r="N27" s="12" t="s">
        <v>41</v>
      </c>
      <c r="O27" s="30"/>
    </row>
    <row r="28" spans="1:21" s="3" customFormat="1" ht="25.5" customHeight="1">
      <c r="A28" s="13">
        <v>19</v>
      </c>
      <c r="B28" s="11" t="s">
        <v>475</v>
      </c>
      <c r="C28" s="72">
        <v>23</v>
      </c>
      <c r="D28" s="73"/>
      <c r="E28" s="125" t="s">
        <v>476</v>
      </c>
      <c r="F28" s="126"/>
      <c r="G28" s="126"/>
      <c r="H28" s="126"/>
      <c r="I28" s="126"/>
      <c r="J28" s="126"/>
      <c r="K28" s="127"/>
      <c r="L28" s="77">
        <v>14462000</v>
      </c>
      <c r="M28" s="78"/>
      <c r="N28" s="12" t="s">
        <v>41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477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313166920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47">
    <tabColor theme="2"/>
    <pageSetUpPr fitToPage="1"/>
  </sheetPr>
  <dimension ref="A1:U100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437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409</v>
      </c>
      <c r="C10" s="72" t="s">
        <v>16</v>
      </c>
      <c r="D10" s="73"/>
      <c r="E10" s="125" t="s">
        <v>428</v>
      </c>
      <c r="F10" s="126"/>
      <c r="G10" s="126"/>
      <c r="H10" s="126"/>
      <c r="I10" s="126"/>
      <c r="J10" s="126"/>
      <c r="K10" s="127"/>
      <c r="L10" s="130">
        <v>1619000</v>
      </c>
      <c r="M10" s="131"/>
      <c r="N10" s="12" t="s">
        <v>17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409</v>
      </c>
      <c r="C11" s="72" t="s">
        <v>16</v>
      </c>
      <c r="D11" s="73"/>
      <c r="E11" s="125" t="s">
        <v>429</v>
      </c>
      <c r="F11" s="126"/>
      <c r="G11" s="126"/>
      <c r="H11" s="126"/>
      <c r="I11" s="126"/>
      <c r="J11" s="126"/>
      <c r="K11" s="127"/>
      <c r="L11" s="130">
        <v>1020000</v>
      </c>
      <c r="M11" s="131"/>
      <c r="N11" s="12" t="s">
        <v>17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409</v>
      </c>
      <c r="C12" s="72">
        <v>3000990</v>
      </c>
      <c r="D12" s="73"/>
      <c r="E12" s="125" t="s">
        <v>430</v>
      </c>
      <c r="F12" s="126"/>
      <c r="G12" s="126"/>
      <c r="H12" s="126"/>
      <c r="I12" s="126"/>
      <c r="J12" s="126"/>
      <c r="K12" s="127"/>
      <c r="L12" s="130">
        <v>8436838</v>
      </c>
      <c r="M12" s="131"/>
      <c r="N12" s="12" t="s">
        <v>17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409</v>
      </c>
      <c r="C13" s="72" t="s">
        <v>16</v>
      </c>
      <c r="D13" s="73"/>
      <c r="E13" s="125" t="s">
        <v>431</v>
      </c>
      <c r="F13" s="126"/>
      <c r="G13" s="126"/>
      <c r="H13" s="126"/>
      <c r="I13" s="126"/>
      <c r="J13" s="126"/>
      <c r="K13" s="127"/>
      <c r="L13" s="130">
        <v>3000000</v>
      </c>
      <c r="M13" s="131"/>
      <c r="N13" s="12" t="s">
        <v>17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409</v>
      </c>
      <c r="C14" s="72">
        <v>1122</v>
      </c>
      <c r="D14" s="73"/>
      <c r="E14" s="125" t="s">
        <v>432</v>
      </c>
      <c r="F14" s="126"/>
      <c r="G14" s="126"/>
      <c r="H14" s="126"/>
      <c r="I14" s="126"/>
      <c r="J14" s="126"/>
      <c r="K14" s="127"/>
      <c r="L14" s="130">
        <v>4000000</v>
      </c>
      <c r="M14" s="131"/>
      <c r="N14" s="12" t="s">
        <v>17</v>
      </c>
      <c r="O14" s="30" t="s">
        <v>100</v>
      </c>
    </row>
    <row r="15" spans="1:20" s="3" customFormat="1" ht="25.5" customHeight="1">
      <c r="A15" s="13" t="s">
        <v>48</v>
      </c>
      <c r="B15" s="11" t="s">
        <v>409</v>
      </c>
      <c r="C15" s="72">
        <v>18</v>
      </c>
      <c r="D15" s="73"/>
      <c r="E15" s="125" t="s">
        <v>452</v>
      </c>
      <c r="F15" s="126"/>
      <c r="G15" s="126"/>
      <c r="H15" s="126"/>
      <c r="I15" s="126"/>
      <c r="J15" s="126"/>
      <c r="K15" s="127"/>
      <c r="L15" s="130">
        <v>7517000</v>
      </c>
      <c r="M15" s="131"/>
      <c r="N15" s="35" t="s">
        <v>266</v>
      </c>
      <c r="O15" s="36" t="s">
        <v>100</v>
      </c>
    </row>
    <row r="16" spans="1:20" s="3" customFormat="1" ht="25.5" customHeight="1">
      <c r="A16" s="13">
        <v>7</v>
      </c>
      <c r="B16" s="11" t="s">
        <v>400</v>
      </c>
      <c r="C16" s="72" t="s">
        <v>16</v>
      </c>
      <c r="D16" s="73"/>
      <c r="E16" s="125" t="s">
        <v>433</v>
      </c>
      <c r="F16" s="126"/>
      <c r="G16" s="126"/>
      <c r="H16" s="126"/>
      <c r="I16" s="126"/>
      <c r="J16" s="126"/>
      <c r="K16" s="127"/>
      <c r="L16" s="77">
        <v>1800000</v>
      </c>
      <c r="M16" s="78"/>
      <c r="N16" s="12" t="s">
        <v>17</v>
      </c>
      <c r="O16" s="9"/>
    </row>
    <row r="17" spans="1:21" s="3" customFormat="1" ht="25.5" customHeight="1">
      <c r="A17" s="13">
        <v>8</v>
      </c>
      <c r="B17" s="11" t="s">
        <v>400</v>
      </c>
      <c r="C17" s="72" t="s">
        <v>16</v>
      </c>
      <c r="D17" s="73"/>
      <c r="E17" s="125" t="s">
        <v>434</v>
      </c>
      <c r="F17" s="126"/>
      <c r="G17" s="126"/>
      <c r="H17" s="126"/>
      <c r="I17" s="126"/>
      <c r="J17" s="126"/>
      <c r="K17" s="127"/>
      <c r="L17" s="77">
        <v>900000</v>
      </c>
      <c r="M17" s="78"/>
      <c r="N17" s="12" t="s">
        <v>17</v>
      </c>
      <c r="O17" s="9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400</v>
      </c>
      <c r="C18" s="72" t="s">
        <v>16</v>
      </c>
      <c r="D18" s="73"/>
      <c r="E18" s="125" t="s">
        <v>436</v>
      </c>
      <c r="F18" s="126"/>
      <c r="G18" s="126"/>
      <c r="H18" s="126"/>
      <c r="I18" s="126"/>
      <c r="J18" s="126"/>
      <c r="K18" s="127"/>
      <c r="L18" s="77">
        <v>1800000</v>
      </c>
      <c r="M18" s="78"/>
      <c r="N18" s="12" t="s">
        <v>17</v>
      </c>
      <c r="O18" s="9"/>
      <c r="Q18" s="15"/>
      <c r="R18" s="16"/>
    </row>
    <row r="19" spans="1:21" s="3" customFormat="1" ht="25.5" customHeight="1">
      <c r="A19" s="13">
        <v>10</v>
      </c>
      <c r="B19" s="11" t="s">
        <v>307</v>
      </c>
      <c r="C19" s="72">
        <v>5220</v>
      </c>
      <c r="D19" s="73"/>
      <c r="E19" s="125" t="s">
        <v>435</v>
      </c>
      <c r="F19" s="126"/>
      <c r="G19" s="126"/>
      <c r="H19" s="126"/>
      <c r="I19" s="126"/>
      <c r="J19" s="126"/>
      <c r="K19" s="127"/>
      <c r="L19" s="77">
        <v>1750000</v>
      </c>
      <c r="M19" s="78"/>
      <c r="N19" s="12" t="s">
        <v>114</v>
      </c>
      <c r="O19" s="9"/>
      <c r="Q19" s="15"/>
      <c r="R19" s="16"/>
    </row>
    <row r="20" spans="1:21" s="3" customFormat="1" ht="25.5" customHeight="1">
      <c r="A20" s="13">
        <v>11</v>
      </c>
      <c r="B20" s="11" t="s">
        <v>437</v>
      </c>
      <c r="C20" s="72">
        <v>5296</v>
      </c>
      <c r="D20" s="73"/>
      <c r="E20" s="125" t="s">
        <v>438</v>
      </c>
      <c r="F20" s="126"/>
      <c r="G20" s="126"/>
      <c r="H20" s="126"/>
      <c r="I20" s="126"/>
      <c r="J20" s="126"/>
      <c r="K20" s="127"/>
      <c r="L20" s="77">
        <v>2390000</v>
      </c>
      <c r="M20" s="78"/>
      <c r="N20" s="12" t="s">
        <v>114</v>
      </c>
      <c r="O20" s="9"/>
      <c r="P20" s="16"/>
    </row>
    <row r="21" spans="1:21" s="3" customFormat="1" ht="25.5" customHeight="1">
      <c r="A21" s="13">
        <v>12</v>
      </c>
      <c r="B21" s="11" t="s">
        <v>398</v>
      </c>
      <c r="C21" s="72">
        <v>2024</v>
      </c>
      <c r="D21" s="73"/>
      <c r="E21" s="125" t="s">
        <v>439</v>
      </c>
      <c r="F21" s="126"/>
      <c r="G21" s="126"/>
      <c r="H21" s="126"/>
      <c r="I21" s="126"/>
      <c r="J21" s="126"/>
      <c r="K21" s="127"/>
      <c r="L21" s="77">
        <v>1700000</v>
      </c>
      <c r="M21" s="78"/>
      <c r="N21" s="12" t="s">
        <v>86</v>
      </c>
      <c r="O21" s="9"/>
      <c r="P21" s="16"/>
    </row>
    <row r="22" spans="1:21" s="3" customFormat="1" ht="25.5" customHeight="1">
      <c r="A22" s="13">
        <v>13</v>
      </c>
      <c r="B22" s="11" t="s">
        <v>398</v>
      </c>
      <c r="C22" s="72">
        <v>1544</v>
      </c>
      <c r="D22" s="73"/>
      <c r="E22" s="125" t="s">
        <v>440</v>
      </c>
      <c r="F22" s="126"/>
      <c r="G22" s="126"/>
      <c r="H22" s="126"/>
      <c r="I22" s="126"/>
      <c r="J22" s="126"/>
      <c r="K22" s="127"/>
      <c r="L22" s="130">
        <v>5400000</v>
      </c>
      <c r="M22" s="131"/>
      <c r="N22" s="12" t="s">
        <v>106</v>
      </c>
      <c r="O22" s="30" t="s">
        <v>100</v>
      </c>
    </row>
    <row r="23" spans="1:21" s="3" customFormat="1" ht="25.5" customHeight="1">
      <c r="A23" s="13">
        <v>14</v>
      </c>
      <c r="B23" s="11" t="s">
        <v>398</v>
      </c>
      <c r="C23" s="72">
        <v>21707</v>
      </c>
      <c r="D23" s="73"/>
      <c r="E23" s="125" t="s">
        <v>441</v>
      </c>
      <c r="F23" s="126"/>
      <c r="G23" s="126"/>
      <c r="H23" s="126"/>
      <c r="I23" s="126"/>
      <c r="J23" s="126"/>
      <c r="K23" s="127"/>
      <c r="L23" s="130">
        <v>3340000</v>
      </c>
      <c r="M23" s="131"/>
      <c r="N23" s="12" t="s">
        <v>178</v>
      </c>
      <c r="O23" s="30" t="s">
        <v>100</v>
      </c>
    </row>
    <row r="24" spans="1:21" s="3" customFormat="1" ht="25.5" customHeight="1">
      <c r="A24" s="13">
        <v>15</v>
      </c>
      <c r="B24" s="11" t="s">
        <v>398</v>
      </c>
      <c r="C24" s="72">
        <v>13</v>
      </c>
      <c r="D24" s="73"/>
      <c r="E24" s="125" t="s">
        <v>442</v>
      </c>
      <c r="F24" s="126"/>
      <c r="G24" s="126"/>
      <c r="H24" s="126"/>
      <c r="I24" s="126"/>
      <c r="J24" s="126"/>
      <c r="K24" s="127"/>
      <c r="L24" s="130">
        <v>12150000</v>
      </c>
      <c r="M24" s="131"/>
      <c r="N24" s="12" t="s">
        <v>443</v>
      </c>
      <c r="O24" s="30" t="s">
        <v>100</v>
      </c>
    </row>
    <row r="25" spans="1:21" s="3" customFormat="1" ht="25.5" customHeight="1">
      <c r="A25" s="13">
        <v>16</v>
      </c>
      <c r="B25" s="11" t="s">
        <v>398</v>
      </c>
      <c r="C25" s="72" t="s">
        <v>16</v>
      </c>
      <c r="D25" s="73"/>
      <c r="E25" s="125" t="s">
        <v>444</v>
      </c>
      <c r="F25" s="126"/>
      <c r="G25" s="126"/>
      <c r="H25" s="126"/>
      <c r="I25" s="126"/>
      <c r="J25" s="126"/>
      <c r="K25" s="127"/>
      <c r="L25" s="143">
        <v>1950000</v>
      </c>
      <c r="M25" s="144"/>
      <c r="N25" s="12" t="s">
        <v>443</v>
      </c>
      <c r="O25" s="30" t="s">
        <v>100</v>
      </c>
    </row>
    <row r="26" spans="1:21" s="3" customFormat="1" ht="25.5" customHeight="1">
      <c r="A26" s="13">
        <v>17</v>
      </c>
      <c r="B26" s="11" t="s">
        <v>398</v>
      </c>
      <c r="C26" s="72" t="s">
        <v>16</v>
      </c>
      <c r="D26" s="73"/>
      <c r="E26" s="125" t="s">
        <v>445</v>
      </c>
      <c r="F26" s="126"/>
      <c r="G26" s="126"/>
      <c r="H26" s="126"/>
      <c r="I26" s="126"/>
      <c r="J26" s="126"/>
      <c r="K26" s="127"/>
      <c r="L26" s="143">
        <v>5500000</v>
      </c>
      <c r="M26" s="144"/>
      <c r="N26" s="12" t="s">
        <v>446</v>
      </c>
      <c r="O26" s="30" t="s">
        <v>100</v>
      </c>
    </row>
    <row r="27" spans="1:21" s="3" customFormat="1" ht="25.5" customHeight="1">
      <c r="A27" s="13">
        <v>18</v>
      </c>
      <c r="B27" s="11" t="s">
        <v>398</v>
      </c>
      <c r="C27" s="72" t="s">
        <v>16</v>
      </c>
      <c r="D27" s="73"/>
      <c r="E27" s="125" t="s">
        <v>447</v>
      </c>
      <c r="F27" s="126"/>
      <c r="G27" s="126"/>
      <c r="H27" s="126"/>
      <c r="I27" s="126"/>
      <c r="J27" s="126"/>
      <c r="K27" s="127"/>
      <c r="L27" s="130">
        <v>2000000</v>
      </c>
      <c r="M27" s="131"/>
      <c r="N27" s="12" t="s">
        <v>17</v>
      </c>
      <c r="O27" s="30" t="s">
        <v>100</v>
      </c>
    </row>
    <row r="28" spans="1:21" s="3" customFormat="1" ht="25.5" customHeight="1">
      <c r="A28" s="13">
        <v>19</v>
      </c>
      <c r="B28" s="11" t="s">
        <v>398</v>
      </c>
      <c r="C28" s="72" t="s">
        <v>16</v>
      </c>
      <c r="D28" s="73"/>
      <c r="E28" s="125" t="s">
        <v>448</v>
      </c>
      <c r="F28" s="126"/>
      <c r="G28" s="126"/>
      <c r="H28" s="126"/>
      <c r="I28" s="126"/>
      <c r="J28" s="126"/>
      <c r="K28" s="127"/>
      <c r="L28" s="130">
        <v>2000000</v>
      </c>
      <c r="M28" s="131"/>
      <c r="N28" s="12" t="s">
        <v>17</v>
      </c>
      <c r="O28" s="30" t="s">
        <v>100</v>
      </c>
      <c r="P28" s="3" t="s">
        <v>4989</v>
      </c>
    </row>
    <row r="29" spans="1:21" s="3" customFormat="1" ht="25.5" customHeight="1" thickBot="1">
      <c r="A29" s="13">
        <v>20</v>
      </c>
      <c r="B29" s="11" t="s">
        <v>398</v>
      </c>
      <c r="C29" s="72" t="s">
        <v>16</v>
      </c>
      <c r="D29" s="73"/>
      <c r="E29" s="125" t="s">
        <v>449</v>
      </c>
      <c r="F29" s="126"/>
      <c r="G29" s="126"/>
      <c r="H29" s="126"/>
      <c r="I29" s="126"/>
      <c r="J29" s="126"/>
      <c r="K29" s="127"/>
      <c r="L29" s="152">
        <v>107999000</v>
      </c>
      <c r="M29" s="153"/>
      <c r="N29" s="12" t="s">
        <v>266</v>
      </c>
      <c r="O29" s="30"/>
    </row>
    <row r="30" spans="1:21" s="3" customFormat="1" ht="25.5" customHeight="1" thickBot="1">
      <c r="A30" s="13">
        <v>21</v>
      </c>
      <c r="B30" s="11" t="s">
        <v>437</v>
      </c>
      <c r="C30" s="72">
        <v>19</v>
      </c>
      <c r="D30" s="73"/>
      <c r="E30" s="125" t="s">
        <v>450</v>
      </c>
      <c r="F30" s="126"/>
      <c r="G30" s="126"/>
      <c r="H30" s="126"/>
      <c r="I30" s="126"/>
      <c r="J30" s="126"/>
      <c r="K30" s="127"/>
      <c r="L30" s="152">
        <v>105329000</v>
      </c>
      <c r="M30" s="153"/>
      <c r="N30" s="12" t="s">
        <v>41</v>
      </c>
      <c r="O30" s="30" t="s">
        <v>100</v>
      </c>
    </row>
    <row r="31" spans="1:21" s="20" customFormat="1" ht="33" customHeight="1" thickBot="1">
      <c r="A31" s="17" t="s">
        <v>18</v>
      </c>
      <c r="B31" s="18"/>
      <c r="C31" s="79" t="s">
        <v>451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281600838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6" orientation="portrait" horizontalDpi="4294967295" verticalDpi="4294967295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8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398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333</v>
      </c>
      <c r="C10" s="72">
        <v>2409</v>
      </c>
      <c r="D10" s="73"/>
      <c r="E10" s="125" t="s">
        <v>405</v>
      </c>
      <c r="F10" s="126"/>
      <c r="G10" s="126"/>
      <c r="H10" s="126"/>
      <c r="I10" s="126"/>
      <c r="J10" s="126"/>
      <c r="K10" s="127"/>
      <c r="L10" s="77">
        <v>1500000</v>
      </c>
      <c r="M10" s="78"/>
      <c r="N10" s="12" t="s">
        <v>363</v>
      </c>
      <c r="O10" s="9"/>
      <c r="R10" s="14"/>
    </row>
    <row r="11" spans="1:20" s="3" customFormat="1" ht="25.5" customHeight="1">
      <c r="A11" s="13">
        <v>2</v>
      </c>
      <c r="B11" s="11" t="s">
        <v>344</v>
      </c>
      <c r="C11" s="72">
        <v>163</v>
      </c>
      <c r="D11" s="73"/>
      <c r="E11" s="125" t="s">
        <v>406</v>
      </c>
      <c r="F11" s="126"/>
      <c r="G11" s="126"/>
      <c r="H11" s="126"/>
      <c r="I11" s="126"/>
      <c r="J11" s="126"/>
      <c r="K11" s="127"/>
      <c r="L11" s="77">
        <v>30000000</v>
      </c>
      <c r="M11" s="78"/>
      <c r="N11" s="12" t="s">
        <v>363</v>
      </c>
      <c r="O11" s="9"/>
      <c r="R11" s="14"/>
    </row>
    <row r="12" spans="1:20" s="3" customFormat="1" ht="25.5" customHeight="1">
      <c r="A12" s="13">
        <v>3</v>
      </c>
      <c r="B12" s="11" t="s">
        <v>283</v>
      </c>
      <c r="C12" s="72">
        <v>15742</v>
      </c>
      <c r="D12" s="73"/>
      <c r="E12" s="125" t="s">
        <v>407</v>
      </c>
      <c r="F12" s="126"/>
      <c r="G12" s="126"/>
      <c r="H12" s="126"/>
      <c r="I12" s="126"/>
      <c r="J12" s="126"/>
      <c r="K12" s="127"/>
      <c r="L12" s="77">
        <v>13097000</v>
      </c>
      <c r="M12" s="78"/>
      <c r="N12" s="12" t="s">
        <v>363</v>
      </c>
      <c r="O12" s="9"/>
      <c r="R12" s="14"/>
    </row>
    <row r="13" spans="1:20" s="3" customFormat="1" ht="25.5" customHeight="1">
      <c r="A13" s="13">
        <v>4</v>
      </c>
      <c r="B13" s="11" t="s">
        <v>314</v>
      </c>
      <c r="C13" s="72" t="s">
        <v>16</v>
      </c>
      <c r="D13" s="73"/>
      <c r="E13" s="125" t="s">
        <v>408</v>
      </c>
      <c r="F13" s="126"/>
      <c r="G13" s="126"/>
      <c r="H13" s="126"/>
      <c r="I13" s="126"/>
      <c r="J13" s="126"/>
      <c r="K13" s="127"/>
      <c r="L13" s="77">
        <v>20000000</v>
      </c>
      <c r="M13" s="78"/>
      <c r="N13" s="12" t="s">
        <v>43</v>
      </c>
      <c r="O13" s="9"/>
      <c r="R13" s="14"/>
    </row>
    <row r="14" spans="1:20" s="3" customFormat="1" ht="25.5" customHeight="1">
      <c r="A14" s="13">
        <v>5</v>
      </c>
      <c r="B14" s="11" t="s">
        <v>409</v>
      </c>
      <c r="C14" s="72" t="s">
        <v>16</v>
      </c>
      <c r="D14" s="73"/>
      <c r="E14" s="125" t="s">
        <v>410</v>
      </c>
      <c r="F14" s="126"/>
      <c r="G14" s="126"/>
      <c r="H14" s="126"/>
      <c r="I14" s="126"/>
      <c r="J14" s="126"/>
      <c r="K14" s="127"/>
      <c r="L14" s="77">
        <v>900000</v>
      </c>
      <c r="M14" s="78"/>
      <c r="N14" s="12" t="s">
        <v>17</v>
      </c>
      <c r="O14" s="9"/>
    </row>
    <row r="15" spans="1:20" s="3" customFormat="1" ht="25.5" customHeight="1">
      <c r="A15" s="13" t="s">
        <v>48</v>
      </c>
      <c r="B15" s="11" t="s">
        <v>331</v>
      </c>
      <c r="C15" s="72" t="s">
        <v>16</v>
      </c>
      <c r="D15" s="73"/>
      <c r="E15" s="125" t="s">
        <v>411</v>
      </c>
      <c r="F15" s="126"/>
      <c r="G15" s="126"/>
      <c r="H15" s="126"/>
      <c r="I15" s="126"/>
      <c r="J15" s="126"/>
      <c r="K15" s="127"/>
      <c r="L15" s="77">
        <v>1693000</v>
      </c>
      <c r="M15" s="78"/>
      <c r="N15" s="12" t="s">
        <v>17</v>
      </c>
      <c r="O15" s="9"/>
    </row>
    <row r="16" spans="1:20" s="3" customFormat="1" ht="25.5" customHeight="1">
      <c r="A16" s="13">
        <v>7</v>
      </c>
      <c r="B16" s="11" t="s">
        <v>400</v>
      </c>
      <c r="C16" s="72" t="s">
        <v>16</v>
      </c>
      <c r="D16" s="73"/>
      <c r="E16" s="125" t="s">
        <v>412</v>
      </c>
      <c r="F16" s="126"/>
      <c r="G16" s="126"/>
      <c r="H16" s="126"/>
      <c r="I16" s="126"/>
      <c r="J16" s="126"/>
      <c r="K16" s="127"/>
      <c r="L16" s="77">
        <v>900000</v>
      </c>
      <c r="M16" s="78"/>
      <c r="N16" s="12" t="s">
        <v>17</v>
      </c>
      <c r="O16" s="9"/>
    </row>
    <row r="17" spans="1:21" s="3" customFormat="1" ht="25.5" customHeight="1">
      <c r="A17" s="13">
        <v>8</v>
      </c>
      <c r="B17" s="11" t="s">
        <v>293</v>
      </c>
      <c r="C17" s="72">
        <v>2241</v>
      </c>
      <c r="D17" s="73"/>
      <c r="E17" s="125" t="s">
        <v>413</v>
      </c>
      <c r="F17" s="126"/>
      <c r="G17" s="126"/>
      <c r="H17" s="126"/>
      <c r="I17" s="126"/>
      <c r="J17" s="126"/>
      <c r="K17" s="127"/>
      <c r="L17" s="77">
        <v>10000000</v>
      </c>
      <c r="M17" s="78"/>
      <c r="N17" s="12" t="s">
        <v>291</v>
      </c>
      <c r="O17" s="9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293</v>
      </c>
      <c r="C18" s="72" t="s">
        <v>16</v>
      </c>
      <c r="D18" s="73"/>
      <c r="E18" s="125" t="s">
        <v>414</v>
      </c>
      <c r="F18" s="126"/>
      <c r="G18" s="126"/>
      <c r="H18" s="126"/>
      <c r="I18" s="126"/>
      <c r="J18" s="126"/>
      <c r="K18" s="127"/>
      <c r="L18" s="77">
        <v>900000</v>
      </c>
      <c r="M18" s="78"/>
      <c r="N18" s="12" t="s">
        <v>17</v>
      </c>
      <c r="O18" s="9"/>
      <c r="Q18" s="15"/>
      <c r="R18" s="16"/>
    </row>
    <row r="19" spans="1:21" s="3" customFormat="1" ht="25.5" customHeight="1">
      <c r="A19" s="13">
        <v>10</v>
      </c>
      <c r="B19" s="11" t="s">
        <v>293</v>
      </c>
      <c r="C19" s="72" t="s">
        <v>16</v>
      </c>
      <c r="D19" s="73"/>
      <c r="E19" s="125" t="s">
        <v>415</v>
      </c>
      <c r="F19" s="126"/>
      <c r="G19" s="126"/>
      <c r="H19" s="126"/>
      <c r="I19" s="126"/>
      <c r="J19" s="126"/>
      <c r="K19" s="127"/>
      <c r="L19" s="77">
        <v>1800000</v>
      </c>
      <c r="M19" s="78"/>
      <c r="N19" s="12" t="s">
        <v>17</v>
      </c>
      <c r="O19" s="9"/>
      <c r="Q19" s="15"/>
      <c r="R19" s="16"/>
    </row>
    <row r="20" spans="1:21" s="3" customFormat="1" ht="25.5" customHeight="1">
      <c r="A20" s="13">
        <v>11</v>
      </c>
      <c r="B20" s="11" t="s">
        <v>293</v>
      </c>
      <c r="C20" s="72" t="s">
        <v>16</v>
      </c>
      <c r="D20" s="73"/>
      <c r="E20" s="125" t="s">
        <v>416</v>
      </c>
      <c r="F20" s="126"/>
      <c r="G20" s="126"/>
      <c r="H20" s="126"/>
      <c r="I20" s="126"/>
      <c r="J20" s="126"/>
      <c r="K20" s="127"/>
      <c r="L20" s="77">
        <v>1621200</v>
      </c>
      <c r="M20" s="78"/>
      <c r="N20" s="12" t="s">
        <v>17</v>
      </c>
      <c r="O20" s="9"/>
      <c r="P20" s="16"/>
    </row>
    <row r="21" spans="1:21" s="3" customFormat="1" ht="25.5" customHeight="1">
      <c r="A21" s="13">
        <v>12</v>
      </c>
      <c r="B21" s="11" t="s">
        <v>328</v>
      </c>
      <c r="C21" s="72">
        <v>159155</v>
      </c>
      <c r="D21" s="73"/>
      <c r="E21" s="125" t="s">
        <v>419</v>
      </c>
      <c r="F21" s="126"/>
      <c r="G21" s="126"/>
      <c r="H21" s="126"/>
      <c r="I21" s="126"/>
      <c r="J21" s="126"/>
      <c r="K21" s="127"/>
      <c r="L21" s="130">
        <v>920000</v>
      </c>
      <c r="M21" s="131"/>
      <c r="N21" s="12" t="s">
        <v>417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328</v>
      </c>
      <c r="C22" s="72" t="s">
        <v>16</v>
      </c>
      <c r="D22" s="73"/>
      <c r="E22" s="125" t="s">
        <v>420</v>
      </c>
      <c r="F22" s="126"/>
      <c r="G22" s="126"/>
      <c r="H22" s="126"/>
      <c r="I22" s="126"/>
      <c r="J22" s="126"/>
      <c r="K22" s="127"/>
      <c r="L22" s="130">
        <v>3200000</v>
      </c>
      <c r="M22" s="131"/>
      <c r="N22" s="12" t="s">
        <v>418</v>
      </c>
      <c r="O22" s="30" t="s">
        <v>100</v>
      </c>
    </row>
    <row r="23" spans="1:21" s="3" customFormat="1" ht="25.5" customHeight="1">
      <c r="A23" s="13">
        <v>14</v>
      </c>
      <c r="B23" s="11" t="s">
        <v>328</v>
      </c>
      <c r="C23" s="72" t="s">
        <v>16</v>
      </c>
      <c r="D23" s="73"/>
      <c r="E23" s="125" t="s">
        <v>421</v>
      </c>
      <c r="F23" s="126"/>
      <c r="G23" s="126"/>
      <c r="H23" s="126"/>
      <c r="I23" s="126"/>
      <c r="J23" s="126"/>
      <c r="K23" s="127"/>
      <c r="L23" s="130">
        <v>2985000</v>
      </c>
      <c r="M23" s="131"/>
      <c r="N23" s="12" t="s">
        <v>418</v>
      </c>
      <c r="O23" s="30" t="s">
        <v>100</v>
      </c>
    </row>
    <row r="24" spans="1:21" s="3" customFormat="1" ht="25.5" customHeight="1">
      <c r="A24" s="13">
        <v>15</v>
      </c>
      <c r="B24" s="11" t="s">
        <v>328</v>
      </c>
      <c r="C24" s="72" t="s">
        <v>16</v>
      </c>
      <c r="D24" s="73"/>
      <c r="E24" s="125" t="s">
        <v>422</v>
      </c>
      <c r="F24" s="126"/>
      <c r="G24" s="126"/>
      <c r="H24" s="126"/>
      <c r="I24" s="126"/>
      <c r="J24" s="126"/>
      <c r="K24" s="127"/>
      <c r="L24" s="130">
        <v>21520000</v>
      </c>
      <c r="M24" s="131"/>
      <c r="N24" s="12" t="s">
        <v>418</v>
      </c>
      <c r="O24" s="30" t="s">
        <v>100</v>
      </c>
    </row>
    <row r="25" spans="1:21" s="3" customFormat="1" ht="25.5" customHeight="1">
      <c r="A25" s="13">
        <v>16</v>
      </c>
      <c r="B25" s="11" t="s">
        <v>328</v>
      </c>
      <c r="C25" s="72">
        <v>21</v>
      </c>
      <c r="D25" s="73"/>
      <c r="E25" s="125" t="s">
        <v>423</v>
      </c>
      <c r="F25" s="126"/>
      <c r="G25" s="126"/>
      <c r="H25" s="126"/>
      <c r="I25" s="126"/>
      <c r="J25" s="126"/>
      <c r="K25" s="127"/>
      <c r="L25" s="143">
        <v>9288000</v>
      </c>
      <c r="M25" s="144"/>
      <c r="N25" s="12" t="s">
        <v>17</v>
      </c>
      <c r="O25" s="30" t="s">
        <v>100</v>
      </c>
    </row>
    <row r="26" spans="1:21" s="3" customFormat="1" ht="25.5" customHeight="1">
      <c r="A26" s="13">
        <v>17</v>
      </c>
      <c r="B26" s="11" t="s">
        <v>328</v>
      </c>
      <c r="C26" s="72">
        <v>15169</v>
      </c>
      <c r="D26" s="73"/>
      <c r="E26" s="125" t="s">
        <v>424</v>
      </c>
      <c r="F26" s="126"/>
      <c r="G26" s="126"/>
      <c r="H26" s="126"/>
      <c r="I26" s="126"/>
      <c r="J26" s="126"/>
      <c r="K26" s="127"/>
      <c r="L26" s="143">
        <v>3900000</v>
      </c>
      <c r="M26" s="144"/>
      <c r="N26" s="12" t="s">
        <v>417</v>
      </c>
      <c r="O26" s="30" t="s">
        <v>100</v>
      </c>
    </row>
    <row r="27" spans="1:21" s="3" customFormat="1" ht="25.5" customHeight="1">
      <c r="A27" s="13">
        <v>18</v>
      </c>
      <c r="B27" s="11" t="s">
        <v>328</v>
      </c>
      <c r="C27" s="72" t="s">
        <v>16</v>
      </c>
      <c r="D27" s="73"/>
      <c r="E27" s="125" t="s">
        <v>425</v>
      </c>
      <c r="F27" s="126"/>
      <c r="G27" s="126"/>
      <c r="H27" s="126"/>
      <c r="I27" s="126"/>
      <c r="J27" s="126"/>
      <c r="K27" s="127"/>
      <c r="L27" s="130">
        <v>1616000</v>
      </c>
      <c r="M27" s="131"/>
      <c r="N27" s="12" t="s">
        <v>17</v>
      </c>
      <c r="O27" s="30" t="s">
        <v>100</v>
      </c>
    </row>
    <row r="28" spans="1:21" s="3" customFormat="1" ht="25.5" customHeight="1">
      <c r="A28" s="13">
        <v>19</v>
      </c>
      <c r="B28" s="11" t="s">
        <v>400</v>
      </c>
      <c r="C28" s="72">
        <v>14030018</v>
      </c>
      <c r="D28" s="73"/>
      <c r="E28" s="125" t="s">
        <v>426</v>
      </c>
      <c r="F28" s="126"/>
      <c r="G28" s="126"/>
      <c r="H28" s="126"/>
      <c r="I28" s="126"/>
      <c r="J28" s="126"/>
      <c r="K28" s="127"/>
      <c r="L28" s="130">
        <v>108193400</v>
      </c>
      <c r="M28" s="131"/>
      <c r="N28" s="12" t="s">
        <v>43</v>
      </c>
      <c r="O28" s="30" t="s">
        <v>100</v>
      </c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427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234033600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9">
    <tabColor theme="2"/>
    <pageSetUpPr fitToPage="1"/>
  </sheetPr>
  <dimension ref="A1:U99"/>
  <sheetViews>
    <sheetView rightToLeft="1" topLeftCell="A4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331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293</v>
      </c>
      <c r="C10" s="72">
        <v>5148</v>
      </c>
      <c r="D10" s="73"/>
      <c r="E10" s="125" t="s">
        <v>381</v>
      </c>
      <c r="F10" s="126"/>
      <c r="G10" s="126"/>
      <c r="H10" s="126"/>
      <c r="I10" s="126"/>
      <c r="J10" s="126"/>
      <c r="K10" s="127"/>
      <c r="L10" s="154">
        <v>1800000</v>
      </c>
      <c r="M10" s="155"/>
      <c r="N10" s="12" t="s">
        <v>114</v>
      </c>
      <c r="O10" s="30" t="s">
        <v>367</v>
      </c>
      <c r="R10" s="14"/>
    </row>
    <row r="11" spans="1:20" s="3" customFormat="1" ht="25.5" customHeight="1">
      <c r="A11" s="13">
        <v>2</v>
      </c>
      <c r="B11" s="11" t="s">
        <v>256</v>
      </c>
      <c r="C11" s="72">
        <v>5140</v>
      </c>
      <c r="D11" s="73"/>
      <c r="E11" s="125" t="s">
        <v>382</v>
      </c>
      <c r="F11" s="126"/>
      <c r="G11" s="126"/>
      <c r="H11" s="126"/>
      <c r="I11" s="126"/>
      <c r="J11" s="126"/>
      <c r="K11" s="127"/>
      <c r="L11" s="154">
        <v>1800000</v>
      </c>
      <c r="M11" s="155"/>
      <c r="N11" s="12" t="s">
        <v>43</v>
      </c>
      <c r="O11" s="30" t="s">
        <v>367</v>
      </c>
      <c r="R11" s="14"/>
    </row>
    <row r="12" spans="1:20" s="3" customFormat="1" ht="25.5" customHeight="1">
      <c r="A12" s="13">
        <v>3</v>
      </c>
      <c r="B12" s="11" t="s">
        <v>256</v>
      </c>
      <c r="C12" s="72">
        <v>20170</v>
      </c>
      <c r="D12" s="73"/>
      <c r="E12" s="125" t="s">
        <v>383</v>
      </c>
      <c r="F12" s="126"/>
      <c r="G12" s="126"/>
      <c r="H12" s="126"/>
      <c r="I12" s="126"/>
      <c r="J12" s="126"/>
      <c r="K12" s="127"/>
      <c r="L12" s="154">
        <v>2490000</v>
      </c>
      <c r="M12" s="155"/>
      <c r="N12" s="12" t="s">
        <v>148</v>
      </c>
      <c r="O12" s="30" t="s">
        <v>367</v>
      </c>
      <c r="R12" s="14"/>
    </row>
    <row r="13" spans="1:20" s="3" customFormat="1" ht="25.5" customHeight="1">
      <c r="A13" s="13">
        <v>4</v>
      </c>
      <c r="B13" s="11" t="s">
        <v>344</v>
      </c>
      <c r="C13" s="72" t="s">
        <v>16</v>
      </c>
      <c r="D13" s="73"/>
      <c r="E13" s="125" t="s">
        <v>384</v>
      </c>
      <c r="F13" s="126"/>
      <c r="G13" s="126"/>
      <c r="H13" s="126"/>
      <c r="I13" s="126"/>
      <c r="J13" s="126"/>
      <c r="K13" s="127"/>
      <c r="L13" s="154">
        <v>1730000</v>
      </c>
      <c r="M13" s="155"/>
      <c r="N13" s="12" t="s">
        <v>17</v>
      </c>
      <c r="O13" s="30" t="s">
        <v>367</v>
      </c>
      <c r="R13" s="14"/>
    </row>
    <row r="14" spans="1:20" s="3" customFormat="1" ht="25.5" customHeight="1">
      <c r="A14" s="13">
        <v>5</v>
      </c>
      <c r="B14" s="11" t="s">
        <v>283</v>
      </c>
      <c r="C14" s="72" t="s">
        <v>16</v>
      </c>
      <c r="D14" s="73"/>
      <c r="E14" s="125" t="s">
        <v>385</v>
      </c>
      <c r="F14" s="126"/>
      <c r="G14" s="126"/>
      <c r="H14" s="126"/>
      <c r="I14" s="126"/>
      <c r="J14" s="126"/>
      <c r="K14" s="127"/>
      <c r="L14" s="154">
        <v>900000</v>
      </c>
      <c r="M14" s="155"/>
      <c r="N14" s="12" t="s">
        <v>17</v>
      </c>
      <c r="O14" s="30" t="s">
        <v>367</v>
      </c>
    </row>
    <row r="15" spans="1:20" s="3" customFormat="1" ht="25.5" customHeight="1">
      <c r="A15" s="13" t="s">
        <v>48</v>
      </c>
      <c r="B15" s="11" t="s">
        <v>296</v>
      </c>
      <c r="C15" s="72" t="s">
        <v>16</v>
      </c>
      <c r="D15" s="73"/>
      <c r="E15" s="125" t="s">
        <v>386</v>
      </c>
      <c r="F15" s="126"/>
      <c r="G15" s="126"/>
      <c r="H15" s="126"/>
      <c r="I15" s="126"/>
      <c r="J15" s="126"/>
      <c r="K15" s="127"/>
      <c r="L15" s="154">
        <v>1650000</v>
      </c>
      <c r="M15" s="155"/>
      <c r="N15" s="12" t="s">
        <v>17</v>
      </c>
      <c r="O15" s="30" t="s">
        <v>367</v>
      </c>
    </row>
    <row r="16" spans="1:20" s="3" customFormat="1" ht="25.5" customHeight="1">
      <c r="A16" s="13">
        <v>7</v>
      </c>
      <c r="B16" s="11" t="s">
        <v>296</v>
      </c>
      <c r="C16" s="72" t="s">
        <v>16</v>
      </c>
      <c r="D16" s="73"/>
      <c r="E16" s="125" t="s">
        <v>387</v>
      </c>
      <c r="F16" s="126"/>
      <c r="G16" s="126"/>
      <c r="H16" s="126"/>
      <c r="I16" s="126"/>
      <c r="J16" s="126"/>
      <c r="K16" s="127"/>
      <c r="L16" s="154">
        <v>1631700</v>
      </c>
      <c r="M16" s="155"/>
      <c r="N16" s="12" t="s">
        <v>17</v>
      </c>
      <c r="O16" s="30" t="s">
        <v>367</v>
      </c>
    </row>
    <row r="17" spans="1:21" s="3" customFormat="1" ht="25.5" customHeight="1">
      <c r="A17" s="13">
        <v>8</v>
      </c>
      <c r="B17" s="11" t="s">
        <v>293</v>
      </c>
      <c r="C17" s="72">
        <v>985</v>
      </c>
      <c r="D17" s="73"/>
      <c r="E17" s="125" t="s">
        <v>388</v>
      </c>
      <c r="F17" s="126"/>
      <c r="G17" s="126"/>
      <c r="H17" s="126"/>
      <c r="I17" s="126"/>
      <c r="J17" s="126"/>
      <c r="K17" s="127"/>
      <c r="L17" s="77">
        <v>1500000</v>
      </c>
      <c r="M17" s="78"/>
      <c r="N17" s="12" t="s">
        <v>363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293</v>
      </c>
      <c r="C18" s="72">
        <v>1269</v>
      </c>
      <c r="D18" s="73"/>
      <c r="E18" s="125" t="s">
        <v>389</v>
      </c>
      <c r="F18" s="126"/>
      <c r="G18" s="126"/>
      <c r="H18" s="126"/>
      <c r="I18" s="126"/>
      <c r="J18" s="126"/>
      <c r="K18" s="127"/>
      <c r="L18" s="77">
        <v>1500000</v>
      </c>
      <c r="M18" s="78"/>
      <c r="N18" s="12" t="s">
        <v>17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293</v>
      </c>
      <c r="C19" s="72">
        <v>5108</v>
      </c>
      <c r="D19" s="73"/>
      <c r="E19" s="125" t="s">
        <v>390</v>
      </c>
      <c r="F19" s="126"/>
      <c r="G19" s="126"/>
      <c r="H19" s="126"/>
      <c r="I19" s="126"/>
      <c r="J19" s="126"/>
      <c r="K19" s="127"/>
      <c r="L19" s="77">
        <v>2200000</v>
      </c>
      <c r="M19" s="78"/>
      <c r="N19" s="12" t="s">
        <v>114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293</v>
      </c>
      <c r="C20" s="72">
        <v>181</v>
      </c>
      <c r="D20" s="73"/>
      <c r="E20" s="125" t="s">
        <v>391</v>
      </c>
      <c r="F20" s="126"/>
      <c r="G20" s="126"/>
      <c r="H20" s="126"/>
      <c r="I20" s="126"/>
      <c r="J20" s="126"/>
      <c r="K20" s="127"/>
      <c r="L20" s="77">
        <v>15000000</v>
      </c>
      <c r="M20" s="78"/>
      <c r="N20" s="12" t="s">
        <v>392</v>
      </c>
      <c r="O20" s="30"/>
      <c r="P20" s="16"/>
    </row>
    <row r="21" spans="1:21" s="3" customFormat="1" ht="25.5" customHeight="1">
      <c r="A21" s="13">
        <v>12</v>
      </c>
      <c r="B21" s="11" t="s">
        <v>248</v>
      </c>
      <c r="C21" s="72" t="s">
        <v>16</v>
      </c>
      <c r="D21" s="73"/>
      <c r="E21" s="125" t="s">
        <v>393</v>
      </c>
      <c r="F21" s="126"/>
      <c r="G21" s="126"/>
      <c r="H21" s="126"/>
      <c r="I21" s="126"/>
      <c r="J21" s="126"/>
      <c r="K21" s="127"/>
      <c r="L21" s="77">
        <v>900000</v>
      </c>
      <c r="M21" s="78"/>
      <c r="N21" s="12" t="s">
        <v>17</v>
      </c>
      <c r="O21" s="30"/>
      <c r="P21" s="16"/>
    </row>
    <row r="22" spans="1:21" s="3" customFormat="1" ht="25.5" customHeight="1">
      <c r="A22" s="13">
        <v>13</v>
      </c>
      <c r="B22" s="11" t="s">
        <v>248</v>
      </c>
      <c r="C22" s="72" t="s">
        <v>16</v>
      </c>
      <c r="D22" s="73"/>
      <c r="E22" s="125" t="s">
        <v>394</v>
      </c>
      <c r="F22" s="126"/>
      <c r="G22" s="126"/>
      <c r="H22" s="126"/>
      <c r="I22" s="126"/>
      <c r="J22" s="126"/>
      <c r="K22" s="127"/>
      <c r="L22" s="77">
        <v>900000</v>
      </c>
      <c r="M22" s="78"/>
      <c r="N22" s="12" t="s">
        <v>17</v>
      </c>
      <c r="O22" s="30"/>
    </row>
    <row r="23" spans="1:21" s="3" customFormat="1" ht="25.5" customHeight="1">
      <c r="A23" s="13">
        <v>14</v>
      </c>
      <c r="B23" s="11" t="s">
        <v>248</v>
      </c>
      <c r="C23" s="72" t="s">
        <v>16</v>
      </c>
      <c r="D23" s="73"/>
      <c r="E23" s="125" t="s">
        <v>395</v>
      </c>
      <c r="F23" s="126"/>
      <c r="G23" s="126"/>
      <c r="H23" s="126"/>
      <c r="I23" s="126"/>
      <c r="J23" s="126"/>
      <c r="K23" s="127"/>
      <c r="L23" s="77">
        <v>1650000</v>
      </c>
      <c r="M23" s="78"/>
      <c r="N23" s="12" t="s">
        <v>17</v>
      </c>
      <c r="O23" s="30"/>
    </row>
    <row r="24" spans="1:21" s="3" customFormat="1" ht="25.5" customHeight="1">
      <c r="A24" s="13">
        <v>15</v>
      </c>
      <c r="B24" s="11" t="s">
        <v>248</v>
      </c>
      <c r="C24" s="72" t="s">
        <v>16</v>
      </c>
      <c r="D24" s="73"/>
      <c r="E24" s="125" t="s">
        <v>396</v>
      </c>
      <c r="F24" s="126"/>
      <c r="G24" s="126"/>
      <c r="H24" s="126"/>
      <c r="I24" s="126"/>
      <c r="J24" s="126"/>
      <c r="K24" s="127"/>
      <c r="L24" s="77">
        <v>1770000</v>
      </c>
      <c r="M24" s="78"/>
      <c r="N24" s="12" t="s">
        <v>17</v>
      </c>
      <c r="O24" s="30"/>
    </row>
    <row r="25" spans="1:21" s="3" customFormat="1" ht="25.5" customHeight="1">
      <c r="A25" s="13">
        <v>16</v>
      </c>
      <c r="B25" s="11" t="s">
        <v>248</v>
      </c>
      <c r="C25" s="72">
        <v>316</v>
      </c>
      <c r="D25" s="73"/>
      <c r="E25" s="125" t="s">
        <v>397</v>
      </c>
      <c r="F25" s="126"/>
      <c r="G25" s="126"/>
      <c r="H25" s="126"/>
      <c r="I25" s="126"/>
      <c r="J25" s="126"/>
      <c r="K25" s="127"/>
      <c r="L25" s="137">
        <v>300000</v>
      </c>
      <c r="M25" s="138"/>
      <c r="N25" s="12" t="s">
        <v>17</v>
      </c>
      <c r="O25" s="30"/>
    </row>
    <row r="26" spans="1:21" s="3" customFormat="1" ht="25.5" customHeight="1">
      <c r="A26" s="13">
        <v>17</v>
      </c>
      <c r="B26" s="11" t="s">
        <v>398</v>
      </c>
      <c r="C26" s="72">
        <v>258</v>
      </c>
      <c r="D26" s="73"/>
      <c r="E26" s="125" t="s">
        <v>399</v>
      </c>
      <c r="F26" s="126"/>
      <c r="G26" s="126"/>
      <c r="H26" s="126"/>
      <c r="I26" s="126"/>
      <c r="J26" s="126"/>
      <c r="K26" s="127"/>
      <c r="L26" s="137">
        <v>42000000</v>
      </c>
      <c r="M26" s="138"/>
      <c r="N26" s="12" t="s">
        <v>43</v>
      </c>
      <c r="O26" s="30"/>
    </row>
    <row r="27" spans="1:21" s="3" customFormat="1" ht="25.5" customHeight="1">
      <c r="A27" s="13">
        <v>18</v>
      </c>
      <c r="B27" s="11" t="s">
        <v>400</v>
      </c>
      <c r="C27" s="72">
        <v>15</v>
      </c>
      <c r="D27" s="73"/>
      <c r="E27" s="125" t="s">
        <v>401</v>
      </c>
      <c r="F27" s="126"/>
      <c r="G27" s="126"/>
      <c r="H27" s="126"/>
      <c r="I27" s="126"/>
      <c r="J27" s="126"/>
      <c r="K27" s="127"/>
      <c r="L27" s="77">
        <v>12520000</v>
      </c>
      <c r="M27" s="78"/>
      <c r="N27" s="12" t="s">
        <v>41</v>
      </c>
      <c r="O27" s="30"/>
    </row>
    <row r="28" spans="1:21" s="3" customFormat="1" ht="25.5" customHeight="1">
      <c r="A28" s="13">
        <v>19</v>
      </c>
      <c r="B28" s="11" t="s">
        <v>400</v>
      </c>
      <c r="C28" s="72">
        <v>16</v>
      </c>
      <c r="D28" s="73"/>
      <c r="E28" s="125" t="s">
        <v>402</v>
      </c>
      <c r="F28" s="126"/>
      <c r="G28" s="126"/>
      <c r="H28" s="126"/>
      <c r="I28" s="126"/>
      <c r="J28" s="126"/>
      <c r="K28" s="127"/>
      <c r="L28" s="77">
        <v>15810000</v>
      </c>
      <c r="M28" s="78"/>
      <c r="N28" s="12" t="s">
        <v>41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299</v>
      </c>
      <c r="C29" s="72">
        <v>17</v>
      </c>
      <c r="D29" s="73"/>
      <c r="E29" s="125" t="s">
        <v>403</v>
      </c>
      <c r="F29" s="126"/>
      <c r="G29" s="126"/>
      <c r="H29" s="126"/>
      <c r="I29" s="126"/>
      <c r="J29" s="126"/>
      <c r="K29" s="127"/>
      <c r="L29" s="150">
        <v>16577000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404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124628700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14291-469C-4755-9168-6942975ACFE9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C31" sqref="C31:J31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5022</v>
      </c>
    </row>
    <row r="2" spans="1:20" ht="25.5" customHeight="1">
      <c r="L2"/>
      <c r="M2"/>
    </row>
    <row r="3" spans="1:20" ht="25.5" customHeight="1">
      <c r="L3"/>
      <c r="M3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4932</v>
      </c>
      <c r="C10" s="72">
        <v>60</v>
      </c>
      <c r="D10" s="73"/>
      <c r="E10" s="74" t="s">
        <v>4990</v>
      </c>
      <c r="F10" s="75"/>
      <c r="G10" s="75"/>
      <c r="H10" s="75"/>
      <c r="I10" s="75"/>
      <c r="J10" s="75"/>
      <c r="K10" s="76"/>
      <c r="L10" s="77">
        <v>2000000</v>
      </c>
      <c r="M10" s="78"/>
      <c r="N10" s="43" t="s">
        <v>535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4911</v>
      </c>
      <c r="C11" s="72" t="s">
        <v>16</v>
      </c>
      <c r="D11" s="73"/>
      <c r="E11" s="86" t="s">
        <v>4991</v>
      </c>
      <c r="F11" s="87"/>
      <c r="G11" s="87"/>
      <c r="H11" s="87"/>
      <c r="I11" s="87"/>
      <c r="J11" s="87"/>
      <c r="K11" s="88"/>
      <c r="L11" s="77">
        <v>1780000</v>
      </c>
      <c r="M11" s="78"/>
      <c r="N11" s="43" t="s">
        <v>535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4888</v>
      </c>
      <c r="C12" s="72" t="s">
        <v>16</v>
      </c>
      <c r="D12" s="73"/>
      <c r="E12" s="86" t="s">
        <v>4992</v>
      </c>
      <c r="F12" s="87"/>
      <c r="G12" s="87"/>
      <c r="H12" s="87"/>
      <c r="I12" s="87"/>
      <c r="J12" s="87"/>
      <c r="K12" s="88"/>
      <c r="L12" s="77">
        <v>1650000</v>
      </c>
      <c r="M12" s="78"/>
      <c r="N12" s="43" t="s">
        <v>535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4888</v>
      </c>
      <c r="C13" s="72" t="s">
        <v>16</v>
      </c>
      <c r="D13" s="73"/>
      <c r="E13" s="86" t="s">
        <v>4993</v>
      </c>
      <c r="F13" s="87"/>
      <c r="G13" s="87"/>
      <c r="H13" s="87"/>
      <c r="I13" s="87"/>
      <c r="J13" s="87"/>
      <c r="K13" s="88"/>
      <c r="L13" s="77">
        <v>1680000</v>
      </c>
      <c r="M13" s="78"/>
      <c r="N13" s="43" t="s">
        <v>535</v>
      </c>
      <c r="O13" s="30" t="s">
        <v>1090</v>
      </c>
    </row>
    <row r="14" spans="1:20" s="3" customFormat="1" ht="25.5" customHeight="1">
      <c r="A14" s="13">
        <v>5</v>
      </c>
      <c r="B14" s="11" t="s">
        <v>4907</v>
      </c>
      <c r="C14" s="72" t="s">
        <v>16</v>
      </c>
      <c r="D14" s="73"/>
      <c r="E14" s="86" t="s">
        <v>4994</v>
      </c>
      <c r="F14" s="87"/>
      <c r="G14" s="87"/>
      <c r="H14" s="87"/>
      <c r="I14" s="87"/>
      <c r="J14" s="87"/>
      <c r="K14" s="88"/>
      <c r="L14" s="77">
        <v>1545000</v>
      </c>
      <c r="M14" s="78"/>
      <c r="N14" s="43" t="s">
        <v>535</v>
      </c>
      <c r="O14" s="30" t="s">
        <v>1090</v>
      </c>
    </row>
    <row r="15" spans="1:20" s="3" customFormat="1" ht="25.5" customHeight="1">
      <c r="A15" s="13">
        <v>6</v>
      </c>
      <c r="B15" s="11" t="s">
        <v>4907</v>
      </c>
      <c r="C15" s="72" t="s">
        <v>16</v>
      </c>
      <c r="D15" s="73"/>
      <c r="E15" s="86" t="s">
        <v>4995</v>
      </c>
      <c r="F15" s="87"/>
      <c r="G15" s="87"/>
      <c r="H15" s="87"/>
      <c r="I15" s="87"/>
      <c r="J15" s="87"/>
      <c r="K15" s="88"/>
      <c r="L15" s="77">
        <v>1200000</v>
      </c>
      <c r="M15" s="78"/>
      <c r="N15" s="43" t="s">
        <v>535</v>
      </c>
      <c r="O15" s="30" t="s">
        <v>1090</v>
      </c>
    </row>
    <row r="16" spans="1:20" s="3" customFormat="1" ht="25.5" customHeight="1">
      <c r="A16" s="13">
        <v>7</v>
      </c>
      <c r="B16" s="11" t="s">
        <v>4891</v>
      </c>
      <c r="C16" s="72" t="s">
        <v>16</v>
      </c>
      <c r="D16" s="73"/>
      <c r="E16" s="86" t="s">
        <v>4996</v>
      </c>
      <c r="F16" s="87"/>
      <c r="G16" s="87"/>
      <c r="H16" s="87"/>
      <c r="I16" s="87"/>
      <c r="J16" s="87"/>
      <c r="K16" s="88"/>
      <c r="L16" s="77">
        <v>1440000</v>
      </c>
      <c r="M16" s="78"/>
      <c r="N16" s="43" t="s">
        <v>535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4891</v>
      </c>
      <c r="C17" s="72" t="s">
        <v>16</v>
      </c>
      <c r="D17" s="73"/>
      <c r="E17" s="86" t="s">
        <v>4997</v>
      </c>
      <c r="F17" s="87"/>
      <c r="G17" s="87"/>
      <c r="H17" s="87"/>
      <c r="I17" s="87"/>
      <c r="J17" s="87"/>
      <c r="K17" s="88"/>
      <c r="L17" s="77">
        <v>1425000</v>
      </c>
      <c r="M17" s="78"/>
      <c r="N17" s="43" t="s">
        <v>535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4891</v>
      </c>
      <c r="C18" s="72" t="s">
        <v>16</v>
      </c>
      <c r="D18" s="73"/>
      <c r="E18" s="86" t="s">
        <v>4998</v>
      </c>
      <c r="F18" s="87"/>
      <c r="G18" s="87"/>
      <c r="H18" s="87"/>
      <c r="I18" s="87"/>
      <c r="J18" s="87"/>
      <c r="K18" s="88"/>
      <c r="L18" s="77">
        <v>1200000</v>
      </c>
      <c r="M18" s="78"/>
      <c r="N18" s="43" t="s">
        <v>535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4906</v>
      </c>
      <c r="C19" s="72" t="s">
        <v>16</v>
      </c>
      <c r="D19" s="73"/>
      <c r="E19" s="86" t="s">
        <v>4999</v>
      </c>
      <c r="F19" s="87"/>
      <c r="G19" s="87"/>
      <c r="H19" s="87"/>
      <c r="I19" s="87"/>
      <c r="J19" s="87"/>
      <c r="K19" s="88"/>
      <c r="L19" s="77">
        <v>900000</v>
      </c>
      <c r="M19" s="78"/>
      <c r="N19" s="43" t="s">
        <v>535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4891</v>
      </c>
      <c r="C20" s="72" t="s">
        <v>16</v>
      </c>
      <c r="D20" s="73"/>
      <c r="E20" s="86" t="s">
        <v>5000</v>
      </c>
      <c r="F20" s="87"/>
      <c r="G20" s="87"/>
      <c r="H20" s="87"/>
      <c r="I20" s="87"/>
      <c r="J20" s="87"/>
      <c r="K20" s="88"/>
      <c r="L20" s="77">
        <v>1000000</v>
      </c>
      <c r="M20" s="78"/>
      <c r="N20" s="43" t="s">
        <v>535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4932</v>
      </c>
      <c r="C21" s="72" t="s">
        <v>16</v>
      </c>
      <c r="D21" s="73"/>
      <c r="E21" s="86" t="s">
        <v>5001</v>
      </c>
      <c r="F21" s="87"/>
      <c r="G21" s="87"/>
      <c r="H21" s="87"/>
      <c r="I21" s="87"/>
      <c r="J21" s="87"/>
      <c r="K21" s="88"/>
      <c r="L21" s="77">
        <v>1553100</v>
      </c>
      <c r="M21" s="78"/>
      <c r="N21" s="43" t="s">
        <v>535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4911</v>
      </c>
      <c r="C22" s="72" t="s">
        <v>16</v>
      </c>
      <c r="D22" s="73"/>
      <c r="E22" s="86" t="s">
        <v>5002</v>
      </c>
      <c r="F22" s="87"/>
      <c r="G22" s="87"/>
      <c r="H22" s="87"/>
      <c r="I22" s="87"/>
      <c r="J22" s="87"/>
      <c r="K22" s="88"/>
      <c r="L22" s="77">
        <v>1500000</v>
      </c>
      <c r="M22" s="78"/>
      <c r="N22" s="43" t="s">
        <v>535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4978</v>
      </c>
      <c r="C23" s="72">
        <v>26</v>
      </c>
      <c r="D23" s="73"/>
      <c r="E23" s="74" t="s">
        <v>5003</v>
      </c>
      <c r="F23" s="75"/>
      <c r="G23" s="75"/>
      <c r="H23" s="75"/>
      <c r="I23" s="75"/>
      <c r="J23" s="75"/>
      <c r="K23" s="76"/>
      <c r="L23" s="77">
        <v>10400000</v>
      </c>
      <c r="M23" s="78"/>
      <c r="N23" s="43" t="s">
        <v>192</v>
      </c>
      <c r="O23" s="30"/>
      <c r="T23" s="37"/>
    </row>
    <row r="24" spans="1:21" s="3" customFormat="1" ht="25.5" customHeight="1">
      <c r="A24" s="13">
        <v>15</v>
      </c>
      <c r="B24" s="11" t="s">
        <v>4978</v>
      </c>
      <c r="C24" s="72">
        <v>80</v>
      </c>
      <c r="D24" s="73"/>
      <c r="E24" s="74" t="s">
        <v>5004</v>
      </c>
      <c r="F24" s="75"/>
      <c r="G24" s="75"/>
      <c r="H24" s="75"/>
      <c r="I24" s="75"/>
      <c r="J24" s="75"/>
      <c r="K24" s="76"/>
      <c r="L24" s="77">
        <v>22140000</v>
      </c>
      <c r="M24" s="78"/>
      <c r="N24" s="43" t="s">
        <v>41</v>
      </c>
      <c r="O24" s="30"/>
      <c r="T24" s="37"/>
    </row>
    <row r="25" spans="1:21" s="3" customFormat="1" ht="25.5" customHeight="1">
      <c r="A25" s="13">
        <v>16</v>
      </c>
      <c r="B25" s="11" t="s">
        <v>4978</v>
      </c>
      <c r="C25" s="72">
        <v>79</v>
      </c>
      <c r="D25" s="73"/>
      <c r="E25" s="74" t="s">
        <v>5005</v>
      </c>
      <c r="F25" s="75"/>
      <c r="G25" s="75"/>
      <c r="H25" s="75"/>
      <c r="I25" s="75"/>
      <c r="J25" s="75"/>
      <c r="K25" s="76"/>
      <c r="L25" s="77">
        <v>35280000</v>
      </c>
      <c r="M25" s="78"/>
      <c r="N25" s="43" t="s">
        <v>41</v>
      </c>
      <c r="O25" s="30"/>
      <c r="T25" s="37"/>
    </row>
    <row r="26" spans="1:21" s="3" customFormat="1" ht="25.5" customHeight="1">
      <c r="A26" s="13">
        <v>17</v>
      </c>
      <c r="B26" s="11" t="s">
        <v>4981</v>
      </c>
      <c r="C26" s="72">
        <v>81</v>
      </c>
      <c r="D26" s="73"/>
      <c r="E26" s="74" t="s">
        <v>5006</v>
      </c>
      <c r="F26" s="75"/>
      <c r="G26" s="75"/>
      <c r="H26" s="75"/>
      <c r="I26" s="75"/>
      <c r="J26" s="75"/>
      <c r="K26" s="76"/>
      <c r="L26" s="77">
        <v>19750000</v>
      </c>
      <c r="M26" s="78"/>
      <c r="N26" s="43" t="s">
        <v>41</v>
      </c>
      <c r="O26" s="30"/>
      <c r="T26" s="37"/>
    </row>
    <row r="27" spans="1:21" s="3" customFormat="1" ht="25.5" customHeight="1">
      <c r="A27" s="13">
        <v>18</v>
      </c>
      <c r="B27" s="11" t="s">
        <v>4713</v>
      </c>
      <c r="C27" s="72">
        <v>4181</v>
      </c>
      <c r="D27" s="73"/>
      <c r="E27" s="86" t="s">
        <v>5017</v>
      </c>
      <c r="F27" s="87"/>
      <c r="G27" s="87"/>
      <c r="H27" s="87"/>
      <c r="I27" s="87"/>
      <c r="J27" s="87"/>
      <c r="K27" s="88"/>
      <c r="L27" s="77">
        <v>60800000</v>
      </c>
      <c r="M27" s="78"/>
      <c r="N27" s="43" t="s">
        <v>41</v>
      </c>
      <c r="O27" s="30"/>
      <c r="T27" s="37"/>
    </row>
    <row r="28" spans="1:21" s="3" customFormat="1" ht="25.5" customHeight="1">
      <c r="A28" s="13">
        <v>19</v>
      </c>
      <c r="B28" s="11" t="s">
        <v>4929</v>
      </c>
      <c r="C28" s="72">
        <v>6672</v>
      </c>
      <c r="D28" s="73"/>
      <c r="E28" s="74" t="s">
        <v>5018</v>
      </c>
      <c r="F28" s="75"/>
      <c r="G28" s="75"/>
      <c r="H28" s="75"/>
      <c r="I28" s="75"/>
      <c r="J28" s="75"/>
      <c r="K28" s="76"/>
      <c r="L28" s="77">
        <v>16000000</v>
      </c>
      <c r="M28" s="78"/>
      <c r="N28" s="43" t="s">
        <v>1546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4932</v>
      </c>
      <c r="C29" s="72">
        <v>1190</v>
      </c>
      <c r="D29" s="73"/>
      <c r="E29" s="74" t="s">
        <v>5019</v>
      </c>
      <c r="F29" s="75"/>
      <c r="G29" s="75"/>
      <c r="H29" s="75"/>
      <c r="I29" s="75"/>
      <c r="J29" s="75"/>
      <c r="K29" s="76"/>
      <c r="L29" s="77">
        <v>16000000</v>
      </c>
      <c r="M29" s="78"/>
      <c r="N29" s="43" t="s">
        <v>1546</v>
      </c>
      <c r="O29" s="30"/>
      <c r="T29" s="37"/>
    </row>
    <row r="30" spans="1:21" s="3" customFormat="1" ht="25.5" customHeight="1" thickBot="1">
      <c r="A30" s="13">
        <v>20</v>
      </c>
      <c r="B30" s="11" t="s">
        <v>4934</v>
      </c>
      <c r="C30" s="72">
        <v>6673</v>
      </c>
      <c r="D30" s="73"/>
      <c r="E30" s="74" t="s">
        <v>5020</v>
      </c>
      <c r="F30" s="75"/>
      <c r="G30" s="75"/>
      <c r="H30" s="75"/>
      <c r="I30" s="75"/>
      <c r="J30" s="75"/>
      <c r="K30" s="76"/>
      <c r="L30" s="77">
        <v>19000000</v>
      </c>
      <c r="M30" s="78"/>
      <c r="N30" s="43" t="s">
        <v>43</v>
      </c>
      <c r="O30" s="30"/>
      <c r="T30" s="37"/>
    </row>
    <row r="31" spans="1:21" s="20" customFormat="1" ht="33" customHeight="1" thickBot="1">
      <c r="A31" s="17"/>
      <c r="B31" s="18"/>
      <c r="C31" s="79" t="s">
        <v>5021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218243100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7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33954-E9E9-41B1-91C4-10546C2654B6}">
  <sheetPr>
    <tabColor theme="0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4524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4359</v>
      </c>
      <c r="C10" s="72" t="s">
        <v>16</v>
      </c>
      <c r="D10" s="73"/>
      <c r="E10" s="74" t="s">
        <v>4546</v>
      </c>
      <c r="F10" s="75"/>
      <c r="G10" s="75"/>
      <c r="H10" s="75"/>
      <c r="I10" s="75"/>
      <c r="J10" s="75"/>
      <c r="K10" s="76"/>
      <c r="L10" s="77">
        <v>4500000</v>
      </c>
      <c r="M10" s="78"/>
      <c r="N10" s="43" t="s">
        <v>4547</v>
      </c>
      <c r="O10" s="30"/>
      <c r="R10" s="14"/>
    </row>
    <row r="11" spans="1:20" s="3" customFormat="1" ht="25.5" customHeight="1">
      <c r="A11" s="13">
        <v>2</v>
      </c>
      <c r="B11" s="11" t="s">
        <v>4290</v>
      </c>
      <c r="C11" s="72">
        <v>28</v>
      </c>
      <c r="D11" s="73"/>
      <c r="E11" s="74" t="s">
        <v>4548</v>
      </c>
      <c r="F11" s="75"/>
      <c r="G11" s="75"/>
      <c r="H11" s="75"/>
      <c r="I11" s="75"/>
      <c r="J11" s="75"/>
      <c r="K11" s="76"/>
      <c r="L11" s="77">
        <v>1000000</v>
      </c>
      <c r="M11" s="78"/>
      <c r="N11" s="43" t="s">
        <v>4549</v>
      </c>
      <c r="O11" s="30"/>
      <c r="R11" s="14"/>
    </row>
    <row r="12" spans="1:20" s="3" customFormat="1" ht="25.5" customHeight="1">
      <c r="A12" s="13">
        <v>3</v>
      </c>
      <c r="B12" s="11" t="s">
        <v>4313</v>
      </c>
      <c r="C12" s="72">
        <v>29</v>
      </c>
      <c r="D12" s="73"/>
      <c r="E12" s="74" t="s">
        <v>4550</v>
      </c>
      <c r="F12" s="75"/>
      <c r="G12" s="75"/>
      <c r="H12" s="75"/>
      <c r="I12" s="75"/>
      <c r="J12" s="75"/>
      <c r="K12" s="76"/>
      <c r="L12" s="77">
        <v>850000</v>
      </c>
      <c r="M12" s="78"/>
      <c r="N12" s="43" t="s">
        <v>114</v>
      </c>
      <c r="O12" s="30"/>
      <c r="R12" s="14"/>
    </row>
    <row r="13" spans="1:20" s="3" customFormat="1" ht="25.5" customHeight="1">
      <c r="A13" s="13">
        <v>4</v>
      </c>
      <c r="B13" s="11" t="s">
        <v>4290</v>
      </c>
      <c r="C13" s="72" t="s">
        <v>16</v>
      </c>
      <c r="D13" s="73"/>
      <c r="E13" s="74" t="s">
        <v>4551</v>
      </c>
      <c r="F13" s="75"/>
      <c r="G13" s="75"/>
      <c r="H13" s="75"/>
      <c r="I13" s="75"/>
      <c r="J13" s="75"/>
      <c r="K13" s="76"/>
      <c r="L13" s="77">
        <v>1470000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4313</v>
      </c>
      <c r="C14" s="72" t="s">
        <v>16</v>
      </c>
      <c r="D14" s="73"/>
      <c r="E14" s="74" t="s">
        <v>4552</v>
      </c>
      <c r="F14" s="75"/>
      <c r="G14" s="75"/>
      <c r="H14" s="75"/>
      <c r="I14" s="75"/>
      <c r="J14" s="75"/>
      <c r="K14" s="76"/>
      <c r="L14" s="77">
        <v>1740000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4359</v>
      </c>
      <c r="C15" s="72" t="s">
        <v>16</v>
      </c>
      <c r="D15" s="73"/>
      <c r="E15" s="74" t="s">
        <v>4553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4359</v>
      </c>
      <c r="C16" s="72" t="s">
        <v>16</v>
      </c>
      <c r="D16" s="73"/>
      <c r="E16" s="74" t="s">
        <v>4554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4399</v>
      </c>
      <c r="C17" s="72" t="s">
        <v>16</v>
      </c>
      <c r="D17" s="73"/>
      <c r="E17" s="74" t="s">
        <v>4555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4385</v>
      </c>
      <c r="C18" s="72" t="s">
        <v>16</v>
      </c>
      <c r="D18" s="73"/>
      <c r="E18" s="74" t="s">
        <v>4556</v>
      </c>
      <c r="F18" s="75"/>
      <c r="G18" s="75"/>
      <c r="H18" s="75"/>
      <c r="I18" s="75"/>
      <c r="J18" s="75"/>
      <c r="K18" s="76"/>
      <c r="L18" s="77">
        <v>1800000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4385</v>
      </c>
      <c r="C19" s="72" t="s">
        <v>16</v>
      </c>
      <c r="D19" s="73"/>
      <c r="E19" s="74" t="s">
        <v>4557</v>
      </c>
      <c r="F19" s="75"/>
      <c r="G19" s="75"/>
      <c r="H19" s="75"/>
      <c r="I19" s="75"/>
      <c r="J19" s="75"/>
      <c r="K19" s="76"/>
      <c r="L19" s="77">
        <v>1500000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4512</v>
      </c>
      <c r="C20" s="72" t="s">
        <v>16</v>
      </c>
      <c r="D20" s="73"/>
      <c r="E20" s="74" t="s">
        <v>4558</v>
      </c>
      <c r="F20" s="75"/>
      <c r="G20" s="75"/>
      <c r="H20" s="75"/>
      <c r="I20" s="75"/>
      <c r="J20" s="75"/>
      <c r="K20" s="76"/>
      <c r="L20" s="77">
        <v>11500000</v>
      </c>
      <c r="M20" s="78"/>
      <c r="N20" s="43" t="s">
        <v>148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4510</v>
      </c>
      <c r="C21" s="72">
        <v>1232</v>
      </c>
      <c r="D21" s="73"/>
      <c r="E21" s="74" t="s">
        <v>4559</v>
      </c>
      <c r="F21" s="75"/>
      <c r="G21" s="75"/>
      <c r="H21" s="75"/>
      <c r="I21" s="75"/>
      <c r="J21" s="75"/>
      <c r="K21" s="76"/>
      <c r="L21" s="77">
        <v>4500000</v>
      </c>
      <c r="M21" s="78"/>
      <c r="N21" s="43" t="s">
        <v>148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4560</v>
      </c>
      <c r="C22" s="72">
        <v>1608</v>
      </c>
      <c r="D22" s="73"/>
      <c r="E22" s="74" t="s">
        <v>4561</v>
      </c>
      <c r="F22" s="75"/>
      <c r="G22" s="75"/>
      <c r="H22" s="75"/>
      <c r="I22" s="75"/>
      <c r="J22" s="75"/>
      <c r="K22" s="76"/>
      <c r="L22" s="77">
        <v>3000000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4524</v>
      </c>
      <c r="C23" s="72">
        <v>2437</v>
      </c>
      <c r="D23" s="73"/>
      <c r="E23" s="74" t="s">
        <v>4562</v>
      </c>
      <c r="F23" s="75"/>
      <c r="G23" s="75"/>
      <c r="H23" s="75"/>
      <c r="I23" s="75"/>
      <c r="J23" s="75"/>
      <c r="K23" s="76"/>
      <c r="L23" s="77">
        <v>15835926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4524</v>
      </c>
      <c r="C24" s="72">
        <v>4431</v>
      </c>
      <c r="D24" s="73"/>
      <c r="E24" s="74" t="s">
        <v>4564</v>
      </c>
      <c r="F24" s="75"/>
      <c r="G24" s="75"/>
      <c r="H24" s="75"/>
      <c r="I24" s="75"/>
      <c r="J24" s="75"/>
      <c r="K24" s="76"/>
      <c r="L24" s="77">
        <v>46000000</v>
      </c>
      <c r="M24" s="78"/>
      <c r="N24" s="43" t="s">
        <v>2028</v>
      </c>
      <c r="O24" s="30"/>
      <c r="T24" s="37"/>
    </row>
    <row r="25" spans="1:21" s="3" customFormat="1" ht="25.5" customHeight="1">
      <c r="A25" s="13">
        <v>16</v>
      </c>
      <c r="B25" s="11" t="s">
        <v>4510</v>
      </c>
      <c r="C25" s="72" t="s">
        <v>16</v>
      </c>
      <c r="D25" s="73"/>
      <c r="E25" s="74" t="s">
        <v>4563</v>
      </c>
      <c r="F25" s="75"/>
      <c r="G25" s="75"/>
      <c r="H25" s="75"/>
      <c r="I25" s="75"/>
      <c r="J25" s="75"/>
      <c r="K25" s="76"/>
      <c r="L25" s="77">
        <v>1432000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4385</v>
      </c>
      <c r="C26" s="72">
        <v>4174</v>
      </c>
      <c r="D26" s="73"/>
      <c r="E26" s="86" t="s">
        <v>4565</v>
      </c>
      <c r="F26" s="87"/>
      <c r="G26" s="87"/>
      <c r="H26" s="87"/>
      <c r="I26" s="87"/>
      <c r="J26" s="87"/>
      <c r="K26" s="88"/>
      <c r="L26" s="77">
        <v>72200000</v>
      </c>
      <c r="M26" s="78"/>
      <c r="N26" s="43" t="s">
        <v>41</v>
      </c>
      <c r="O26" s="30"/>
      <c r="T26" s="37"/>
    </row>
    <row r="27" spans="1:21" s="3" customFormat="1" ht="25.5" customHeight="1">
      <c r="A27" s="13">
        <v>18</v>
      </c>
      <c r="B27" s="11" t="s">
        <v>4560</v>
      </c>
      <c r="C27" s="72">
        <v>49</v>
      </c>
      <c r="D27" s="73"/>
      <c r="E27" s="74" t="s">
        <v>4566</v>
      </c>
      <c r="F27" s="75"/>
      <c r="G27" s="75"/>
      <c r="H27" s="75"/>
      <c r="I27" s="75"/>
      <c r="J27" s="75"/>
      <c r="K27" s="76"/>
      <c r="L27" s="77">
        <v>21060000</v>
      </c>
      <c r="M27" s="78"/>
      <c r="N27" s="43" t="s">
        <v>41</v>
      </c>
      <c r="O27" s="30"/>
      <c r="T27" s="37"/>
    </row>
    <row r="28" spans="1:21" s="3" customFormat="1" ht="25.5" customHeight="1">
      <c r="A28" s="13">
        <v>19</v>
      </c>
      <c r="B28" s="11" t="s">
        <v>4467</v>
      </c>
      <c r="C28" s="72">
        <v>41</v>
      </c>
      <c r="D28" s="73"/>
      <c r="E28" s="74" t="s">
        <v>4567</v>
      </c>
      <c r="F28" s="75"/>
      <c r="G28" s="75"/>
      <c r="H28" s="75"/>
      <c r="I28" s="75"/>
      <c r="J28" s="75"/>
      <c r="K28" s="76"/>
      <c r="L28" s="77">
        <v>14140000</v>
      </c>
      <c r="M28" s="78"/>
      <c r="N28" s="43" t="s">
        <v>41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4568</v>
      </c>
      <c r="C29" s="72">
        <v>50</v>
      </c>
      <c r="D29" s="73"/>
      <c r="E29" s="74" t="s">
        <v>4569</v>
      </c>
      <c r="F29" s="75"/>
      <c r="G29" s="75"/>
      <c r="H29" s="75"/>
      <c r="I29" s="75"/>
      <c r="J29" s="75"/>
      <c r="K29" s="76"/>
      <c r="L29" s="77">
        <v>13300000</v>
      </c>
      <c r="M29" s="78"/>
      <c r="N29" s="43" t="s">
        <v>41</v>
      </c>
      <c r="O29" s="30"/>
      <c r="T29" s="37"/>
    </row>
    <row r="30" spans="1:21" s="20" customFormat="1" ht="33" customHeight="1" thickBot="1">
      <c r="A30" s="17"/>
      <c r="B30" s="18"/>
      <c r="C30" s="79" t="s">
        <v>4570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218527926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0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331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248</v>
      </c>
      <c r="C10" s="72" t="s">
        <v>16</v>
      </c>
      <c r="D10" s="73"/>
      <c r="E10" s="125" t="s">
        <v>356</v>
      </c>
      <c r="F10" s="126"/>
      <c r="G10" s="126"/>
      <c r="H10" s="126"/>
      <c r="I10" s="126"/>
      <c r="J10" s="126"/>
      <c r="K10" s="127"/>
      <c r="L10" s="77">
        <v>5000000</v>
      </c>
      <c r="M10" s="78"/>
      <c r="N10" s="12" t="s">
        <v>266</v>
      </c>
      <c r="O10" s="30"/>
      <c r="R10" s="14"/>
    </row>
    <row r="11" spans="1:20" s="3" customFormat="1" ht="25.5" customHeight="1">
      <c r="A11" s="13">
        <v>2</v>
      </c>
      <c r="B11" s="11" t="s">
        <v>328</v>
      </c>
      <c r="C11" s="72" t="s">
        <v>16</v>
      </c>
      <c r="D11" s="73"/>
      <c r="E11" s="125" t="s">
        <v>357</v>
      </c>
      <c r="F11" s="126"/>
      <c r="G11" s="126"/>
      <c r="H11" s="126"/>
      <c r="I11" s="126"/>
      <c r="J11" s="126"/>
      <c r="K11" s="127"/>
      <c r="L11" s="77">
        <v>10000000</v>
      </c>
      <c r="M11" s="78"/>
      <c r="N11" s="12" t="s">
        <v>43</v>
      </c>
      <c r="O11" s="30"/>
      <c r="R11" s="14"/>
    </row>
    <row r="12" spans="1:20" s="3" customFormat="1" ht="25.5" customHeight="1">
      <c r="A12" s="13">
        <v>3</v>
      </c>
      <c r="B12" s="11" t="s">
        <v>170</v>
      </c>
      <c r="C12" s="72" t="s">
        <v>16</v>
      </c>
      <c r="D12" s="73"/>
      <c r="E12" s="125" t="s">
        <v>358</v>
      </c>
      <c r="F12" s="126"/>
      <c r="G12" s="126"/>
      <c r="H12" s="126"/>
      <c r="I12" s="126"/>
      <c r="J12" s="126"/>
      <c r="K12" s="127"/>
      <c r="L12" s="77">
        <v>4000000</v>
      </c>
      <c r="M12" s="78"/>
      <c r="N12" s="12" t="s">
        <v>108</v>
      </c>
      <c r="O12" s="30"/>
      <c r="R12" s="14"/>
    </row>
    <row r="13" spans="1:20" s="3" customFormat="1" ht="25.5" customHeight="1">
      <c r="A13" s="13">
        <v>4</v>
      </c>
      <c r="B13" s="11" t="s">
        <v>344</v>
      </c>
      <c r="C13" s="72" t="s">
        <v>16</v>
      </c>
      <c r="D13" s="73"/>
      <c r="E13" s="125" t="s">
        <v>359</v>
      </c>
      <c r="F13" s="126"/>
      <c r="G13" s="126"/>
      <c r="H13" s="126"/>
      <c r="I13" s="126"/>
      <c r="J13" s="126"/>
      <c r="K13" s="127"/>
      <c r="L13" s="77">
        <v>1000000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333</v>
      </c>
      <c r="C14" s="72">
        <v>1106</v>
      </c>
      <c r="D14" s="73"/>
      <c r="E14" s="125" t="s">
        <v>361</v>
      </c>
      <c r="F14" s="126"/>
      <c r="G14" s="126"/>
      <c r="H14" s="126"/>
      <c r="I14" s="126"/>
      <c r="J14" s="126"/>
      <c r="K14" s="127"/>
      <c r="L14" s="77">
        <v>2990000</v>
      </c>
      <c r="M14" s="78"/>
      <c r="N14" s="12" t="s">
        <v>148</v>
      </c>
      <c r="O14" s="30"/>
    </row>
    <row r="15" spans="1:20" s="3" customFormat="1" ht="25.5" customHeight="1">
      <c r="A15" s="13" t="s">
        <v>48</v>
      </c>
      <c r="B15" s="11" t="s">
        <v>331</v>
      </c>
      <c r="C15" s="72">
        <v>5270</v>
      </c>
      <c r="D15" s="73"/>
      <c r="E15" s="125" t="s">
        <v>360</v>
      </c>
      <c r="F15" s="126"/>
      <c r="G15" s="126"/>
      <c r="H15" s="126"/>
      <c r="I15" s="126"/>
      <c r="J15" s="126"/>
      <c r="K15" s="127"/>
      <c r="L15" s="77">
        <v>1800000</v>
      </c>
      <c r="M15" s="78"/>
      <c r="N15" s="12" t="s">
        <v>114</v>
      </c>
      <c r="O15" s="30"/>
    </row>
    <row r="16" spans="1:20" s="3" customFormat="1" ht="25.5" customHeight="1">
      <c r="A16" s="13">
        <v>7</v>
      </c>
      <c r="B16" s="11" t="s">
        <v>307</v>
      </c>
      <c r="C16" s="72">
        <v>2961</v>
      </c>
      <c r="D16" s="73"/>
      <c r="E16" s="125" t="s">
        <v>362</v>
      </c>
      <c r="F16" s="126"/>
      <c r="G16" s="126"/>
      <c r="H16" s="126"/>
      <c r="I16" s="126"/>
      <c r="J16" s="126"/>
      <c r="K16" s="127"/>
      <c r="L16" s="77">
        <v>1700000</v>
      </c>
      <c r="M16" s="78"/>
      <c r="N16" s="12" t="s">
        <v>363</v>
      </c>
      <c r="O16" s="30"/>
    </row>
    <row r="17" spans="1:21" s="3" customFormat="1" ht="25.5" customHeight="1">
      <c r="A17" s="13">
        <v>8</v>
      </c>
      <c r="B17" s="11" t="s">
        <v>293</v>
      </c>
      <c r="C17" s="72">
        <v>2006</v>
      </c>
      <c r="D17" s="73"/>
      <c r="E17" s="125" t="s">
        <v>364</v>
      </c>
      <c r="F17" s="126"/>
      <c r="G17" s="126"/>
      <c r="H17" s="126"/>
      <c r="I17" s="126"/>
      <c r="J17" s="126"/>
      <c r="K17" s="127"/>
      <c r="L17" s="77">
        <v>1500000</v>
      </c>
      <c r="M17" s="78"/>
      <c r="N17" s="12" t="s">
        <v>363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344</v>
      </c>
      <c r="C18" s="72">
        <v>1854</v>
      </c>
      <c r="D18" s="73"/>
      <c r="E18" s="125" t="s">
        <v>365</v>
      </c>
      <c r="F18" s="126"/>
      <c r="G18" s="126"/>
      <c r="H18" s="126"/>
      <c r="I18" s="126"/>
      <c r="J18" s="126"/>
      <c r="K18" s="127"/>
      <c r="L18" s="154">
        <v>10300000</v>
      </c>
      <c r="M18" s="155"/>
      <c r="N18" s="12" t="s">
        <v>280</v>
      </c>
      <c r="O18" s="30" t="s">
        <v>367</v>
      </c>
      <c r="Q18" s="15"/>
      <c r="R18" s="16"/>
    </row>
    <row r="19" spans="1:21" s="3" customFormat="1" ht="25.5" customHeight="1">
      <c r="A19" s="13">
        <v>10</v>
      </c>
      <c r="B19" s="11" t="s">
        <v>344</v>
      </c>
      <c r="C19" s="72">
        <v>2641</v>
      </c>
      <c r="D19" s="73"/>
      <c r="E19" s="125" t="s">
        <v>366</v>
      </c>
      <c r="F19" s="126"/>
      <c r="G19" s="126"/>
      <c r="H19" s="126"/>
      <c r="I19" s="126"/>
      <c r="J19" s="126"/>
      <c r="K19" s="127"/>
      <c r="L19" s="154">
        <v>15300000</v>
      </c>
      <c r="M19" s="155"/>
      <c r="N19" s="12" t="s">
        <v>175</v>
      </c>
      <c r="O19" s="30" t="s">
        <v>367</v>
      </c>
      <c r="Q19" s="15"/>
      <c r="R19" s="16"/>
    </row>
    <row r="20" spans="1:21" s="3" customFormat="1" ht="25.5" customHeight="1">
      <c r="A20" s="13">
        <v>11</v>
      </c>
      <c r="B20" s="11" t="s">
        <v>344</v>
      </c>
      <c r="C20" s="72" t="s">
        <v>16</v>
      </c>
      <c r="D20" s="73"/>
      <c r="E20" s="125" t="s">
        <v>368</v>
      </c>
      <c r="F20" s="126"/>
      <c r="G20" s="126"/>
      <c r="H20" s="126"/>
      <c r="I20" s="126"/>
      <c r="J20" s="126"/>
      <c r="K20" s="127"/>
      <c r="L20" s="154">
        <v>1000000</v>
      </c>
      <c r="M20" s="155"/>
      <c r="N20" s="12" t="s">
        <v>43</v>
      </c>
      <c r="O20" s="30" t="s">
        <v>367</v>
      </c>
      <c r="P20" s="16"/>
    </row>
    <row r="21" spans="1:21" s="3" customFormat="1" ht="25.5" customHeight="1">
      <c r="A21" s="13">
        <v>12</v>
      </c>
      <c r="B21" s="11" t="s">
        <v>293</v>
      </c>
      <c r="C21" s="72">
        <v>2260</v>
      </c>
      <c r="D21" s="73"/>
      <c r="E21" s="125" t="s">
        <v>369</v>
      </c>
      <c r="F21" s="126"/>
      <c r="G21" s="126"/>
      <c r="H21" s="126"/>
      <c r="I21" s="126"/>
      <c r="J21" s="126"/>
      <c r="K21" s="127"/>
      <c r="L21" s="154">
        <v>3000000</v>
      </c>
      <c r="M21" s="155"/>
      <c r="N21" s="12" t="s">
        <v>370</v>
      </c>
      <c r="O21" s="30" t="s">
        <v>367</v>
      </c>
      <c r="P21" s="16"/>
    </row>
    <row r="22" spans="1:21" s="3" customFormat="1" ht="25.5" customHeight="1">
      <c r="A22" s="13">
        <v>13</v>
      </c>
      <c r="B22" s="11" t="s">
        <v>293</v>
      </c>
      <c r="C22" s="72">
        <v>5332</v>
      </c>
      <c r="D22" s="73"/>
      <c r="E22" s="125" t="s">
        <v>371</v>
      </c>
      <c r="F22" s="126"/>
      <c r="G22" s="126"/>
      <c r="H22" s="126"/>
      <c r="I22" s="126"/>
      <c r="J22" s="126"/>
      <c r="K22" s="127"/>
      <c r="L22" s="154">
        <v>2200000</v>
      </c>
      <c r="M22" s="155"/>
      <c r="N22" s="12" t="s">
        <v>175</v>
      </c>
      <c r="O22" s="30" t="s">
        <v>367</v>
      </c>
    </row>
    <row r="23" spans="1:21" s="3" customFormat="1" ht="25.5" customHeight="1">
      <c r="A23" s="13">
        <v>14</v>
      </c>
      <c r="B23" s="11" t="s">
        <v>283</v>
      </c>
      <c r="C23" s="72" t="s">
        <v>16</v>
      </c>
      <c r="D23" s="73"/>
      <c r="E23" s="125" t="s">
        <v>372</v>
      </c>
      <c r="F23" s="126"/>
      <c r="G23" s="126"/>
      <c r="H23" s="126"/>
      <c r="I23" s="126"/>
      <c r="J23" s="126"/>
      <c r="K23" s="127"/>
      <c r="L23" s="154">
        <v>700000</v>
      </c>
      <c r="M23" s="155"/>
      <c r="N23" s="12" t="s">
        <v>152</v>
      </c>
      <c r="O23" s="30" t="s">
        <v>367</v>
      </c>
    </row>
    <row r="24" spans="1:21" s="3" customFormat="1" ht="25.5" customHeight="1">
      <c r="A24" s="13">
        <v>15</v>
      </c>
      <c r="B24" s="11" t="s">
        <v>283</v>
      </c>
      <c r="C24" s="72" t="s">
        <v>16</v>
      </c>
      <c r="D24" s="73"/>
      <c r="E24" s="125" t="s">
        <v>373</v>
      </c>
      <c r="F24" s="126"/>
      <c r="G24" s="126"/>
      <c r="H24" s="126"/>
      <c r="I24" s="126"/>
      <c r="J24" s="126"/>
      <c r="K24" s="127"/>
      <c r="L24" s="154">
        <v>2710000</v>
      </c>
      <c r="M24" s="155"/>
      <c r="N24" s="12" t="s">
        <v>152</v>
      </c>
      <c r="O24" s="30" t="s">
        <v>367</v>
      </c>
    </row>
    <row r="25" spans="1:21" s="3" customFormat="1" ht="25.5" customHeight="1">
      <c r="A25" s="13">
        <v>16</v>
      </c>
      <c r="B25" s="11" t="s">
        <v>283</v>
      </c>
      <c r="C25" s="72">
        <v>21750</v>
      </c>
      <c r="D25" s="73"/>
      <c r="E25" s="125" t="s">
        <v>374</v>
      </c>
      <c r="F25" s="126"/>
      <c r="G25" s="126"/>
      <c r="H25" s="126"/>
      <c r="I25" s="126"/>
      <c r="J25" s="126"/>
      <c r="K25" s="127"/>
      <c r="L25" s="156">
        <v>33596601</v>
      </c>
      <c r="M25" s="157"/>
      <c r="N25" s="12" t="s">
        <v>152</v>
      </c>
      <c r="O25" s="30" t="s">
        <v>367</v>
      </c>
    </row>
    <row r="26" spans="1:21" s="3" customFormat="1" ht="25.5" customHeight="1">
      <c r="A26" s="13">
        <v>17</v>
      </c>
      <c r="B26" s="11" t="s">
        <v>344</v>
      </c>
      <c r="C26" s="72">
        <v>65</v>
      </c>
      <c r="D26" s="73"/>
      <c r="E26" s="125" t="s">
        <v>375</v>
      </c>
      <c r="F26" s="126"/>
      <c r="G26" s="126"/>
      <c r="H26" s="126"/>
      <c r="I26" s="126"/>
      <c r="J26" s="126"/>
      <c r="K26" s="127"/>
      <c r="L26" s="156">
        <v>2850000</v>
      </c>
      <c r="M26" s="157"/>
      <c r="N26" s="12" t="s">
        <v>376</v>
      </c>
      <c r="O26" s="30" t="s">
        <v>367</v>
      </c>
    </row>
    <row r="27" spans="1:21" s="3" customFormat="1" ht="25.5" customHeight="1">
      <c r="A27" s="13">
        <v>18</v>
      </c>
      <c r="B27" s="11" t="s">
        <v>283</v>
      </c>
      <c r="C27" s="72">
        <v>2533</v>
      </c>
      <c r="D27" s="73"/>
      <c r="E27" s="125" t="s">
        <v>377</v>
      </c>
      <c r="F27" s="126"/>
      <c r="G27" s="126"/>
      <c r="H27" s="126"/>
      <c r="I27" s="126"/>
      <c r="J27" s="126"/>
      <c r="K27" s="127"/>
      <c r="L27" s="77">
        <v>24000000</v>
      </c>
      <c r="M27" s="78"/>
      <c r="N27" s="12" t="s">
        <v>86</v>
      </c>
      <c r="O27" s="30"/>
    </row>
    <row r="28" spans="1:21" s="3" customFormat="1" ht="25.5" customHeight="1">
      <c r="A28" s="13">
        <v>19</v>
      </c>
      <c r="B28" s="11" t="s">
        <v>283</v>
      </c>
      <c r="C28" s="72">
        <v>2574306</v>
      </c>
      <c r="D28" s="73"/>
      <c r="E28" s="125" t="s">
        <v>378</v>
      </c>
      <c r="F28" s="126"/>
      <c r="G28" s="126"/>
      <c r="H28" s="126"/>
      <c r="I28" s="126"/>
      <c r="J28" s="126"/>
      <c r="K28" s="127"/>
      <c r="L28" s="77">
        <v>4000000</v>
      </c>
      <c r="M28" s="78"/>
      <c r="N28" s="12" t="s">
        <v>131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299</v>
      </c>
      <c r="C29" s="72" t="s">
        <v>16</v>
      </c>
      <c r="D29" s="73"/>
      <c r="E29" s="125" t="s">
        <v>379</v>
      </c>
      <c r="F29" s="126"/>
      <c r="G29" s="126"/>
      <c r="H29" s="126"/>
      <c r="I29" s="126"/>
      <c r="J29" s="126"/>
      <c r="K29" s="127"/>
      <c r="L29" s="150">
        <v>1500000</v>
      </c>
      <c r="M29" s="151"/>
      <c r="N29" s="12" t="s">
        <v>17</v>
      </c>
      <c r="O29" s="30"/>
    </row>
    <row r="30" spans="1:21" s="20" customFormat="1" ht="33" customHeight="1" thickBot="1">
      <c r="A30" s="17" t="s">
        <v>18</v>
      </c>
      <c r="B30" s="18"/>
      <c r="C30" s="79" t="s">
        <v>380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129146601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1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331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293</v>
      </c>
      <c r="C10" s="72" t="s">
        <v>16</v>
      </c>
      <c r="D10" s="73"/>
      <c r="E10" s="125" t="s">
        <v>332</v>
      </c>
      <c r="F10" s="126"/>
      <c r="G10" s="126"/>
      <c r="H10" s="126"/>
      <c r="I10" s="126"/>
      <c r="J10" s="126"/>
      <c r="K10" s="127"/>
      <c r="L10" s="77">
        <v>900000</v>
      </c>
      <c r="M10" s="78"/>
      <c r="N10" s="12" t="s">
        <v>17</v>
      </c>
      <c r="O10" s="30"/>
      <c r="R10" s="14"/>
    </row>
    <row r="11" spans="1:20" s="3" customFormat="1" ht="25.5" customHeight="1">
      <c r="A11" s="13">
        <v>2</v>
      </c>
      <c r="B11" s="11" t="s">
        <v>333</v>
      </c>
      <c r="C11" s="72">
        <v>324</v>
      </c>
      <c r="D11" s="73"/>
      <c r="E11" s="125" t="s">
        <v>334</v>
      </c>
      <c r="F11" s="126"/>
      <c r="G11" s="126"/>
      <c r="H11" s="126"/>
      <c r="I11" s="126"/>
      <c r="J11" s="126"/>
      <c r="K11" s="127"/>
      <c r="L11" s="77">
        <v>3000000</v>
      </c>
      <c r="M11" s="78"/>
      <c r="N11" s="12" t="s">
        <v>108</v>
      </c>
      <c r="O11" s="30"/>
      <c r="R11" s="14"/>
    </row>
    <row r="12" spans="1:20" s="3" customFormat="1" ht="25.5" customHeight="1">
      <c r="A12" s="13">
        <v>3</v>
      </c>
      <c r="B12" s="11" t="s">
        <v>299</v>
      </c>
      <c r="C12" s="72">
        <v>2114</v>
      </c>
      <c r="D12" s="73"/>
      <c r="E12" s="125" t="s">
        <v>335</v>
      </c>
      <c r="F12" s="126"/>
      <c r="G12" s="126"/>
      <c r="H12" s="126"/>
      <c r="I12" s="126"/>
      <c r="J12" s="126"/>
      <c r="K12" s="127"/>
      <c r="L12" s="77">
        <v>2000000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333</v>
      </c>
      <c r="C13" s="72" t="s">
        <v>16</v>
      </c>
      <c r="D13" s="73"/>
      <c r="E13" s="125" t="s">
        <v>336</v>
      </c>
      <c r="F13" s="126"/>
      <c r="G13" s="126"/>
      <c r="H13" s="126"/>
      <c r="I13" s="126"/>
      <c r="J13" s="126"/>
      <c r="K13" s="127"/>
      <c r="L13" s="77">
        <v>1680000</v>
      </c>
      <c r="M13" s="78"/>
      <c r="N13" s="12" t="s">
        <v>17</v>
      </c>
      <c r="O13" s="30"/>
      <c r="R13" s="14"/>
    </row>
    <row r="14" spans="1:20" s="3" customFormat="1" ht="25.5" customHeight="1">
      <c r="A14" s="13">
        <v>5</v>
      </c>
      <c r="B14" s="11" t="s">
        <v>333</v>
      </c>
      <c r="C14" s="72" t="s">
        <v>16</v>
      </c>
      <c r="D14" s="73"/>
      <c r="E14" s="125" t="s">
        <v>337</v>
      </c>
      <c r="F14" s="126"/>
      <c r="G14" s="126"/>
      <c r="H14" s="126"/>
      <c r="I14" s="126"/>
      <c r="J14" s="126"/>
      <c r="K14" s="127"/>
      <c r="L14" s="77">
        <v>1710600</v>
      </c>
      <c r="M14" s="78"/>
      <c r="N14" s="12" t="s">
        <v>17</v>
      </c>
      <c r="O14" s="30"/>
    </row>
    <row r="15" spans="1:20" s="3" customFormat="1" ht="25.5" customHeight="1">
      <c r="A15" s="13" t="s">
        <v>48</v>
      </c>
      <c r="B15" s="11" t="s">
        <v>314</v>
      </c>
      <c r="C15" s="72" t="s">
        <v>16</v>
      </c>
      <c r="D15" s="73"/>
      <c r="E15" s="125" t="s">
        <v>338</v>
      </c>
      <c r="F15" s="126"/>
      <c r="G15" s="126"/>
      <c r="H15" s="126"/>
      <c r="I15" s="126"/>
      <c r="J15" s="126"/>
      <c r="K15" s="127"/>
      <c r="L15" s="77">
        <v>900000</v>
      </c>
      <c r="M15" s="78"/>
      <c r="N15" s="12" t="s">
        <v>17</v>
      </c>
      <c r="O15" s="30"/>
    </row>
    <row r="16" spans="1:20" s="3" customFormat="1" ht="25.5" customHeight="1">
      <c r="A16" s="13">
        <v>7</v>
      </c>
      <c r="B16" s="11" t="s">
        <v>333</v>
      </c>
      <c r="C16" s="72" t="s">
        <v>16</v>
      </c>
      <c r="D16" s="73"/>
      <c r="E16" s="125" t="s">
        <v>339</v>
      </c>
      <c r="F16" s="126"/>
      <c r="G16" s="126"/>
      <c r="H16" s="126"/>
      <c r="I16" s="126"/>
      <c r="J16" s="126"/>
      <c r="K16" s="127"/>
      <c r="L16" s="77">
        <v>900000</v>
      </c>
      <c r="M16" s="78"/>
      <c r="N16" s="12" t="s">
        <v>17</v>
      </c>
      <c r="O16" s="30"/>
    </row>
    <row r="17" spans="1:21" s="3" customFormat="1" ht="25.5" customHeight="1">
      <c r="A17" s="13">
        <v>8</v>
      </c>
      <c r="B17" s="11" t="s">
        <v>333</v>
      </c>
      <c r="C17" s="72" t="s">
        <v>16</v>
      </c>
      <c r="D17" s="73"/>
      <c r="E17" s="125" t="s">
        <v>340</v>
      </c>
      <c r="F17" s="126"/>
      <c r="G17" s="126"/>
      <c r="H17" s="126"/>
      <c r="I17" s="126"/>
      <c r="J17" s="126"/>
      <c r="K17" s="127"/>
      <c r="L17" s="77">
        <v>1610000</v>
      </c>
      <c r="M17" s="78"/>
      <c r="N17" s="12" t="s">
        <v>17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331</v>
      </c>
      <c r="C18" s="72">
        <v>13</v>
      </c>
      <c r="D18" s="73"/>
      <c r="E18" s="125" t="s">
        <v>341</v>
      </c>
      <c r="F18" s="126"/>
      <c r="G18" s="126"/>
      <c r="H18" s="126"/>
      <c r="I18" s="126"/>
      <c r="J18" s="126"/>
      <c r="K18" s="127"/>
      <c r="L18" s="77">
        <v>14380000</v>
      </c>
      <c r="M18" s="78"/>
      <c r="N18" s="12" t="s">
        <v>41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331</v>
      </c>
      <c r="C19" s="72">
        <v>14</v>
      </c>
      <c r="D19" s="73"/>
      <c r="E19" s="125" t="s">
        <v>342</v>
      </c>
      <c r="F19" s="126"/>
      <c r="G19" s="126"/>
      <c r="H19" s="126"/>
      <c r="I19" s="126"/>
      <c r="J19" s="126"/>
      <c r="K19" s="127"/>
      <c r="L19" s="77">
        <v>14490000</v>
      </c>
      <c r="M19" s="78"/>
      <c r="N19" s="12" t="s">
        <v>41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256</v>
      </c>
      <c r="C20" s="72">
        <v>35515</v>
      </c>
      <c r="D20" s="73"/>
      <c r="E20" s="125" t="s">
        <v>343</v>
      </c>
      <c r="F20" s="126"/>
      <c r="G20" s="126"/>
      <c r="H20" s="126"/>
      <c r="I20" s="126"/>
      <c r="J20" s="126"/>
      <c r="K20" s="127"/>
      <c r="L20" s="77">
        <v>60000000</v>
      </c>
      <c r="M20" s="78"/>
      <c r="N20" s="12" t="s">
        <v>106</v>
      </c>
      <c r="O20" s="30"/>
      <c r="P20" s="16"/>
    </row>
    <row r="21" spans="1:21" s="3" customFormat="1" ht="25.5" customHeight="1">
      <c r="A21" s="13">
        <v>12</v>
      </c>
      <c r="B21" s="11" t="s">
        <v>344</v>
      </c>
      <c r="C21" s="72" t="s">
        <v>16</v>
      </c>
      <c r="D21" s="73"/>
      <c r="E21" s="125" t="s">
        <v>345</v>
      </c>
      <c r="F21" s="126"/>
      <c r="G21" s="126"/>
      <c r="H21" s="126"/>
      <c r="I21" s="126"/>
      <c r="J21" s="126"/>
      <c r="K21" s="127"/>
      <c r="L21" s="77">
        <v>1800000</v>
      </c>
      <c r="M21" s="78"/>
      <c r="N21" s="12" t="s">
        <v>17</v>
      </c>
      <c r="O21" s="30"/>
      <c r="P21" s="16"/>
    </row>
    <row r="22" spans="1:21" s="3" customFormat="1" ht="25.5" customHeight="1">
      <c r="A22" s="13">
        <v>13</v>
      </c>
      <c r="B22" s="11" t="s">
        <v>344</v>
      </c>
      <c r="C22" s="72" t="s">
        <v>16</v>
      </c>
      <c r="D22" s="73"/>
      <c r="E22" s="125" t="s">
        <v>346</v>
      </c>
      <c r="F22" s="126"/>
      <c r="G22" s="126"/>
      <c r="H22" s="126"/>
      <c r="I22" s="126"/>
      <c r="J22" s="126"/>
      <c r="K22" s="127"/>
      <c r="L22" s="77">
        <v>900000</v>
      </c>
      <c r="M22" s="78"/>
      <c r="N22" s="12" t="s">
        <v>17</v>
      </c>
      <c r="O22" s="30"/>
    </row>
    <row r="23" spans="1:21" s="3" customFormat="1" ht="25.5" customHeight="1">
      <c r="A23" s="13">
        <v>14</v>
      </c>
      <c r="B23" s="11" t="s">
        <v>331</v>
      </c>
      <c r="C23" s="72" t="s">
        <v>16</v>
      </c>
      <c r="D23" s="73"/>
      <c r="E23" s="125" t="s">
        <v>347</v>
      </c>
      <c r="F23" s="126"/>
      <c r="G23" s="126"/>
      <c r="H23" s="126"/>
      <c r="I23" s="126"/>
      <c r="J23" s="126"/>
      <c r="K23" s="127"/>
      <c r="L23" s="77">
        <v>900000</v>
      </c>
      <c r="M23" s="78"/>
      <c r="N23" s="12" t="s">
        <v>17</v>
      </c>
      <c r="O23" s="30"/>
    </row>
    <row r="24" spans="1:21" s="3" customFormat="1" ht="25.5" customHeight="1">
      <c r="A24" s="13">
        <v>15</v>
      </c>
      <c r="B24" s="11" t="s">
        <v>331</v>
      </c>
      <c r="C24" s="72" t="s">
        <v>16</v>
      </c>
      <c r="D24" s="73"/>
      <c r="E24" s="125" t="s">
        <v>348</v>
      </c>
      <c r="F24" s="126"/>
      <c r="G24" s="126"/>
      <c r="H24" s="126"/>
      <c r="I24" s="126"/>
      <c r="J24" s="126"/>
      <c r="K24" s="127"/>
      <c r="L24" s="77">
        <v>1578600</v>
      </c>
      <c r="M24" s="78"/>
      <c r="N24" s="12" t="s">
        <v>17</v>
      </c>
      <c r="O24" s="30"/>
    </row>
    <row r="25" spans="1:21" s="3" customFormat="1" ht="25.5" customHeight="1">
      <c r="A25" s="13">
        <v>16</v>
      </c>
      <c r="B25" s="11" t="s">
        <v>307</v>
      </c>
      <c r="C25" s="72" t="s">
        <v>16</v>
      </c>
      <c r="D25" s="73"/>
      <c r="E25" s="125" t="s">
        <v>349</v>
      </c>
      <c r="F25" s="126"/>
      <c r="G25" s="126"/>
      <c r="H25" s="126"/>
      <c r="I25" s="126"/>
      <c r="J25" s="126"/>
      <c r="K25" s="127"/>
      <c r="L25" s="137">
        <v>1800000</v>
      </c>
      <c r="M25" s="138"/>
      <c r="N25" s="12" t="s">
        <v>17</v>
      </c>
      <c r="O25" s="30"/>
    </row>
    <row r="26" spans="1:21" s="3" customFormat="1" ht="25.5" customHeight="1">
      <c r="A26" s="13">
        <v>17</v>
      </c>
      <c r="B26" s="11" t="s">
        <v>283</v>
      </c>
      <c r="C26" s="72">
        <v>325</v>
      </c>
      <c r="D26" s="73"/>
      <c r="E26" s="125" t="s">
        <v>350</v>
      </c>
      <c r="F26" s="126"/>
      <c r="G26" s="126"/>
      <c r="H26" s="126"/>
      <c r="I26" s="126"/>
      <c r="J26" s="126"/>
      <c r="K26" s="127"/>
      <c r="L26" s="137">
        <v>18000000</v>
      </c>
      <c r="M26" s="138"/>
      <c r="N26" s="12" t="s">
        <v>43</v>
      </c>
      <c r="O26" s="30"/>
    </row>
    <row r="27" spans="1:21" s="3" customFormat="1" ht="25.5" customHeight="1">
      <c r="A27" s="13">
        <v>18</v>
      </c>
      <c r="B27" s="11" t="s">
        <v>283</v>
      </c>
      <c r="C27" s="72">
        <v>162</v>
      </c>
      <c r="D27" s="73"/>
      <c r="E27" s="125" t="s">
        <v>351</v>
      </c>
      <c r="F27" s="126"/>
      <c r="G27" s="126"/>
      <c r="H27" s="126"/>
      <c r="I27" s="126"/>
      <c r="J27" s="126"/>
      <c r="K27" s="127"/>
      <c r="L27" s="77">
        <v>30000000</v>
      </c>
      <c r="M27" s="78"/>
      <c r="N27" s="12" t="s">
        <v>86</v>
      </c>
      <c r="O27" s="30"/>
    </row>
    <row r="28" spans="1:21" s="3" customFormat="1" ht="25.5" customHeight="1">
      <c r="A28" s="13">
        <v>19</v>
      </c>
      <c r="B28" s="11" t="s">
        <v>307</v>
      </c>
      <c r="C28" s="72">
        <v>122</v>
      </c>
      <c r="D28" s="73"/>
      <c r="E28" s="125" t="s">
        <v>352</v>
      </c>
      <c r="F28" s="126"/>
      <c r="G28" s="126"/>
      <c r="H28" s="126"/>
      <c r="I28" s="126"/>
      <c r="J28" s="126"/>
      <c r="K28" s="127"/>
      <c r="L28" s="77">
        <v>10710000</v>
      </c>
      <c r="M28" s="78"/>
      <c r="N28" s="12" t="s">
        <v>108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307</v>
      </c>
      <c r="C29" s="72" t="s">
        <v>353</v>
      </c>
      <c r="D29" s="73"/>
      <c r="E29" s="125" t="s">
        <v>354</v>
      </c>
      <c r="F29" s="126"/>
      <c r="G29" s="126"/>
      <c r="H29" s="126"/>
      <c r="I29" s="126"/>
      <c r="J29" s="126"/>
      <c r="K29" s="127"/>
      <c r="L29" s="150">
        <v>3400000</v>
      </c>
      <c r="M29" s="151"/>
      <c r="N29" s="12" t="s">
        <v>86</v>
      </c>
      <c r="O29" s="30"/>
    </row>
    <row r="30" spans="1:21" s="20" customFormat="1" ht="33" customHeight="1" thickBot="1">
      <c r="A30" s="17" t="s">
        <v>18</v>
      </c>
      <c r="B30" s="18"/>
      <c r="C30" s="79" t="s">
        <v>355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170659200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2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307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259</v>
      </c>
      <c r="C10" s="72">
        <v>92</v>
      </c>
      <c r="D10" s="73"/>
      <c r="E10" s="125" t="s">
        <v>308</v>
      </c>
      <c r="F10" s="126"/>
      <c r="G10" s="126"/>
      <c r="H10" s="126"/>
      <c r="I10" s="126"/>
      <c r="J10" s="126"/>
      <c r="K10" s="127"/>
      <c r="L10" s="77">
        <v>30000000</v>
      </c>
      <c r="M10" s="78"/>
      <c r="N10" s="12" t="s">
        <v>86</v>
      </c>
      <c r="O10" s="30"/>
      <c r="R10" s="14"/>
    </row>
    <row r="11" spans="1:20" s="3" customFormat="1" ht="25.5" customHeight="1">
      <c r="A11" s="13">
        <v>2</v>
      </c>
      <c r="B11" s="11" t="s">
        <v>51</v>
      </c>
      <c r="C11" s="72">
        <v>2530</v>
      </c>
      <c r="D11" s="73"/>
      <c r="E11" s="125" t="s">
        <v>309</v>
      </c>
      <c r="F11" s="126"/>
      <c r="G11" s="126"/>
      <c r="H11" s="126"/>
      <c r="I11" s="126"/>
      <c r="J11" s="126"/>
      <c r="K11" s="127"/>
      <c r="L11" s="77">
        <v>1500000</v>
      </c>
      <c r="M11" s="78"/>
      <c r="N11" s="12" t="s">
        <v>86</v>
      </c>
      <c r="O11" s="30"/>
      <c r="R11" s="14"/>
    </row>
    <row r="12" spans="1:20" s="3" customFormat="1" ht="25.5" customHeight="1">
      <c r="A12" s="13">
        <v>3</v>
      </c>
      <c r="B12" s="11" t="s">
        <v>259</v>
      </c>
      <c r="C12" s="72">
        <v>2532</v>
      </c>
      <c r="D12" s="73"/>
      <c r="E12" s="125" t="s">
        <v>310</v>
      </c>
      <c r="F12" s="126"/>
      <c r="G12" s="126"/>
      <c r="H12" s="126"/>
      <c r="I12" s="126"/>
      <c r="J12" s="126"/>
      <c r="K12" s="127"/>
      <c r="L12" s="77">
        <v>31500000</v>
      </c>
      <c r="M12" s="78"/>
      <c r="N12" s="12" t="s">
        <v>86</v>
      </c>
      <c r="O12" s="30"/>
      <c r="R12" s="14"/>
    </row>
    <row r="13" spans="1:20" s="3" customFormat="1" ht="25.5" customHeight="1">
      <c r="A13" s="13">
        <v>4</v>
      </c>
      <c r="B13" s="11" t="s">
        <v>293</v>
      </c>
      <c r="C13" s="72">
        <v>2006</v>
      </c>
      <c r="D13" s="73"/>
      <c r="E13" s="125" t="s">
        <v>311</v>
      </c>
      <c r="F13" s="126"/>
      <c r="G13" s="126"/>
      <c r="H13" s="126"/>
      <c r="I13" s="126"/>
      <c r="J13" s="126"/>
      <c r="K13" s="127"/>
      <c r="L13" s="77">
        <v>1500000</v>
      </c>
      <c r="M13" s="78"/>
      <c r="N13" s="12" t="s">
        <v>86</v>
      </c>
      <c r="O13" s="30"/>
      <c r="R13" s="14"/>
    </row>
    <row r="14" spans="1:20" s="3" customFormat="1" ht="25.5" customHeight="1">
      <c r="A14" s="13">
        <v>5</v>
      </c>
      <c r="B14" s="11" t="s">
        <v>256</v>
      </c>
      <c r="C14" s="72">
        <v>1397</v>
      </c>
      <c r="D14" s="73"/>
      <c r="E14" s="125" t="s">
        <v>312</v>
      </c>
      <c r="F14" s="126"/>
      <c r="G14" s="126"/>
      <c r="H14" s="126"/>
      <c r="I14" s="126"/>
      <c r="J14" s="126"/>
      <c r="K14" s="127"/>
      <c r="L14" s="77">
        <v>22000000</v>
      </c>
      <c r="M14" s="78"/>
      <c r="N14" s="12" t="s">
        <v>106</v>
      </c>
      <c r="O14" s="30"/>
    </row>
    <row r="15" spans="1:20" s="3" customFormat="1" ht="25.5" customHeight="1">
      <c r="A15" s="13" t="s">
        <v>48</v>
      </c>
      <c r="B15" s="11" t="s">
        <v>296</v>
      </c>
      <c r="C15" s="72">
        <v>5168</v>
      </c>
      <c r="D15" s="73"/>
      <c r="E15" s="125" t="s">
        <v>313</v>
      </c>
      <c r="F15" s="126"/>
      <c r="G15" s="126"/>
      <c r="H15" s="126"/>
      <c r="I15" s="126"/>
      <c r="J15" s="126"/>
      <c r="K15" s="127"/>
      <c r="L15" s="77">
        <v>1750000</v>
      </c>
      <c r="M15" s="78"/>
      <c r="N15" s="12" t="s">
        <v>114</v>
      </c>
      <c r="O15" s="30"/>
    </row>
    <row r="16" spans="1:20" s="3" customFormat="1" ht="25.5" customHeight="1">
      <c r="A16" s="13">
        <v>7</v>
      </c>
      <c r="B16" s="11" t="s">
        <v>314</v>
      </c>
      <c r="C16" s="72" t="s">
        <v>315</v>
      </c>
      <c r="D16" s="73"/>
      <c r="E16" s="125" t="s">
        <v>316</v>
      </c>
      <c r="F16" s="126"/>
      <c r="G16" s="126"/>
      <c r="H16" s="126"/>
      <c r="I16" s="126"/>
      <c r="J16" s="126"/>
      <c r="K16" s="127"/>
      <c r="L16" s="77">
        <v>148332000</v>
      </c>
      <c r="M16" s="78"/>
      <c r="N16" s="12" t="s">
        <v>317</v>
      </c>
      <c r="O16" s="30"/>
    </row>
    <row r="17" spans="1:21" s="3" customFormat="1" ht="25.5" customHeight="1">
      <c r="A17" s="13">
        <v>8</v>
      </c>
      <c r="B17" s="11" t="s">
        <v>256</v>
      </c>
      <c r="C17" s="72" t="s">
        <v>16</v>
      </c>
      <c r="D17" s="73"/>
      <c r="E17" s="125" t="s">
        <v>318</v>
      </c>
      <c r="F17" s="126"/>
      <c r="G17" s="126"/>
      <c r="H17" s="126"/>
      <c r="I17" s="126"/>
      <c r="J17" s="126"/>
      <c r="K17" s="127"/>
      <c r="L17" s="154">
        <v>688000</v>
      </c>
      <c r="M17" s="155"/>
      <c r="N17" s="12" t="s">
        <v>175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293</v>
      </c>
      <c r="C18" s="72" t="s">
        <v>16</v>
      </c>
      <c r="D18" s="73"/>
      <c r="E18" s="125" t="s">
        <v>319</v>
      </c>
      <c r="F18" s="126"/>
      <c r="G18" s="126"/>
      <c r="H18" s="126"/>
      <c r="I18" s="126"/>
      <c r="J18" s="126"/>
      <c r="K18" s="127"/>
      <c r="L18" s="154">
        <v>1605000</v>
      </c>
      <c r="M18" s="155"/>
      <c r="N18" s="12" t="s">
        <v>17</v>
      </c>
      <c r="O18" s="30" t="s">
        <v>100</v>
      </c>
      <c r="Q18" s="15"/>
      <c r="R18" s="16"/>
    </row>
    <row r="19" spans="1:21" s="3" customFormat="1" ht="25.5" customHeight="1">
      <c r="A19" s="13">
        <v>10</v>
      </c>
      <c r="B19" s="11" t="s">
        <v>256</v>
      </c>
      <c r="C19" s="72" t="s">
        <v>16</v>
      </c>
      <c r="D19" s="73"/>
      <c r="E19" s="125" t="s">
        <v>320</v>
      </c>
      <c r="F19" s="126"/>
      <c r="G19" s="126"/>
      <c r="H19" s="126"/>
      <c r="I19" s="126"/>
      <c r="J19" s="126"/>
      <c r="K19" s="127"/>
      <c r="L19" s="154">
        <v>1440000</v>
      </c>
      <c r="M19" s="155"/>
      <c r="N19" s="12" t="s">
        <v>17</v>
      </c>
      <c r="O19" s="30" t="s">
        <v>100</v>
      </c>
      <c r="Q19" s="15"/>
      <c r="R19" s="16"/>
    </row>
    <row r="20" spans="1:21" s="3" customFormat="1" ht="25.5" customHeight="1">
      <c r="A20" s="13">
        <v>11</v>
      </c>
      <c r="B20" s="11" t="s">
        <v>256</v>
      </c>
      <c r="C20" s="72" t="s">
        <v>16</v>
      </c>
      <c r="D20" s="73"/>
      <c r="E20" s="125" t="s">
        <v>321</v>
      </c>
      <c r="F20" s="126"/>
      <c r="G20" s="126"/>
      <c r="H20" s="126"/>
      <c r="I20" s="126"/>
      <c r="J20" s="126"/>
      <c r="K20" s="127"/>
      <c r="L20" s="154">
        <v>1141600</v>
      </c>
      <c r="M20" s="155"/>
      <c r="N20" s="12" t="s">
        <v>17</v>
      </c>
      <c r="O20" s="30" t="s">
        <v>100</v>
      </c>
      <c r="P20" s="16"/>
    </row>
    <row r="21" spans="1:21" s="3" customFormat="1" ht="25.5" customHeight="1">
      <c r="A21" s="13">
        <v>12</v>
      </c>
      <c r="B21" s="11" t="s">
        <v>259</v>
      </c>
      <c r="C21" s="72" t="s">
        <v>16</v>
      </c>
      <c r="D21" s="73"/>
      <c r="E21" s="125" t="s">
        <v>322</v>
      </c>
      <c r="F21" s="126"/>
      <c r="G21" s="126"/>
      <c r="H21" s="126"/>
      <c r="I21" s="126"/>
      <c r="J21" s="126"/>
      <c r="K21" s="127"/>
      <c r="L21" s="154">
        <v>1660000</v>
      </c>
      <c r="M21" s="155"/>
      <c r="N21" s="12" t="s">
        <v>17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256</v>
      </c>
      <c r="C22" s="72">
        <v>29961</v>
      </c>
      <c r="D22" s="73"/>
      <c r="E22" s="125" t="s">
        <v>323</v>
      </c>
      <c r="F22" s="126"/>
      <c r="G22" s="126"/>
      <c r="H22" s="126"/>
      <c r="I22" s="126"/>
      <c r="J22" s="126"/>
      <c r="K22" s="127"/>
      <c r="L22" s="154">
        <v>2227610</v>
      </c>
      <c r="M22" s="155"/>
      <c r="N22" s="12" t="s">
        <v>258</v>
      </c>
      <c r="O22" s="30" t="s">
        <v>100</v>
      </c>
    </row>
    <row r="23" spans="1:21" s="3" customFormat="1" ht="25.5" customHeight="1">
      <c r="A23" s="13">
        <v>14</v>
      </c>
      <c r="B23" s="11" t="s">
        <v>74</v>
      </c>
      <c r="C23" s="72">
        <v>2023</v>
      </c>
      <c r="D23" s="73"/>
      <c r="E23" s="125" t="s">
        <v>324</v>
      </c>
      <c r="F23" s="126"/>
      <c r="G23" s="126"/>
      <c r="H23" s="126"/>
      <c r="I23" s="126"/>
      <c r="J23" s="126"/>
      <c r="K23" s="127"/>
      <c r="L23" s="77">
        <v>1700000</v>
      </c>
      <c r="M23" s="78"/>
      <c r="N23" s="12" t="s">
        <v>325</v>
      </c>
      <c r="O23" s="30"/>
    </row>
    <row r="24" spans="1:21" s="3" customFormat="1" ht="25.5" customHeight="1">
      <c r="A24" s="13">
        <v>15</v>
      </c>
      <c r="B24" s="11" t="s">
        <v>74</v>
      </c>
      <c r="C24" s="72">
        <v>2024</v>
      </c>
      <c r="D24" s="73"/>
      <c r="E24" s="125" t="s">
        <v>326</v>
      </c>
      <c r="F24" s="126"/>
      <c r="G24" s="126"/>
      <c r="H24" s="126"/>
      <c r="I24" s="126"/>
      <c r="J24" s="126"/>
      <c r="K24" s="127"/>
      <c r="L24" s="77">
        <v>1700000</v>
      </c>
      <c r="M24" s="78"/>
      <c r="N24" s="12" t="s">
        <v>325</v>
      </c>
      <c r="O24" s="30"/>
    </row>
    <row r="25" spans="1:21" s="3" customFormat="1" ht="25.5" customHeight="1">
      <c r="A25" s="13">
        <v>16</v>
      </c>
      <c r="B25" s="11" t="s">
        <v>307</v>
      </c>
      <c r="C25" s="72">
        <v>12</v>
      </c>
      <c r="D25" s="73"/>
      <c r="E25" s="125" t="s">
        <v>327</v>
      </c>
      <c r="F25" s="126"/>
      <c r="G25" s="126"/>
      <c r="H25" s="126"/>
      <c r="I25" s="126"/>
      <c r="J25" s="126"/>
      <c r="K25" s="127"/>
      <c r="L25" s="137">
        <v>37248000</v>
      </c>
      <c r="M25" s="138"/>
      <c r="N25" s="12" t="s">
        <v>41</v>
      </c>
      <c r="O25" s="30"/>
    </row>
    <row r="26" spans="1:21" s="3" customFormat="1" ht="25.5" customHeight="1">
      <c r="A26" s="13">
        <v>17</v>
      </c>
      <c r="B26" s="11" t="s">
        <v>328</v>
      </c>
      <c r="C26" s="72">
        <v>13</v>
      </c>
      <c r="D26" s="73"/>
      <c r="E26" s="125" t="s">
        <v>329</v>
      </c>
      <c r="F26" s="126"/>
      <c r="G26" s="126"/>
      <c r="H26" s="126"/>
      <c r="I26" s="126"/>
      <c r="J26" s="126"/>
      <c r="K26" s="127"/>
      <c r="L26" s="156">
        <v>147582001</v>
      </c>
      <c r="M26" s="157"/>
      <c r="N26" s="12" t="s">
        <v>41</v>
      </c>
      <c r="O26" s="30" t="s">
        <v>100</v>
      </c>
    </row>
    <row r="27" spans="1:21" s="3" customFormat="1" ht="25.5" customHeight="1">
      <c r="A27" s="13">
        <v>18</v>
      </c>
      <c r="B27" s="11"/>
      <c r="C27" s="72"/>
      <c r="D27" s="73"/>
      <c r="E27" s="125"/>
      <c r="F27" s="126"/>
      <c r="G27" s="126"/>
      <c r="H27" s="126"/>
      <c r="I27" s="126"/>
      <c r="J27" s="126"/>
      <c r="K27" s="127"/>
      <c r="L27" s="77"/>
      <c r="M27" s="78"/>
      <c r="N27" s="12"/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330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433574211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3">
    <tabColor theme="2"/>
    <pageSetUpPr fitToPage="1"/>
  </sheetPr>
  <dimension ref="A1:U99"/>
  <sheetViews>
    <sheetView rightToLeft="1" topLeftCell="A7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283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259</v>
      </c>
      <c r="C10" s="72">
        <v>1824</v>
      </c>
      <c r="D10" s="73"/>
      <c r="E10" s="125" t="s">
        <v>284</v>
      </c>
      <c r="F10" s="126"/>
      <c r="G10" s="126"/>
      <c r="H10" s="126"/>
      <c r="I10" s="126"/>
      <c r="J10" s="126"/>
      <c r="K10" s="127"/>
      <c r="L10" s="154">
        <v>12000000</v>
      </c>
      <c r="M10" s="155"/>
      <c r="N10" s="12" t="s">
        <v>266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259</v>
      </c>
      <c r="C11" s="72">
        <v>4980</v>
      </c>
      <c r="D11" s="73"/>
      <c r="E11" s="125" t="s">
        <v>285</v>
      </c>
      <c r="F11" s="126"/>
      <c r="G11" s="126"/>
      <c r="H11" s="126"/>
      <c r="I11" s="126"/>
      <c r="J11" s="126"/>
      <c r="K11" s="127"/>
      <c r="L11" s="154">
        <v>5000000</v>
      </c>
      <c r="M11" s="155"/>
      <c r="N11" s="12" t="s">
        <v>108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259</v>
      </c>
      <c r="C12" s="72" t="s">
        <v>16</v>
      </c>
      <c r="D12" s="73"/>
      <c r="E12" s="125" t="s">
        <v>286</v>
      </c>
      <c r="F12" s="126"/>
      <c r="G12" s="126"/>
      <c r="H12" s="126"/>
      <c r="I12" s="126"/>
      <c r="J12" s="126"/>
      <c r="K12" s="127"/>
      <c r="L12" s="154">
        <v>2000000</v>
      </c>
      <c r="M12" s="155"/>
      <c r="N12" s="12" t="s">
        <v>266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259</v>
      </c>
      <c r="C13" s="72" t="s">
        <v>16</v>
      </c>
      <c r="D13" s="73"/>
      <c r="E13" s="125" t="s">
        <v>287</v>
      </c>
      <c r="F13" s="126"/>
      <c r="G13" s="126"/>
      <c r="H13" s="126"/>
      <c r="I13" s="126"/>
      <c r="J13" s="126"/>
      <c r="K13" s="127"/>
      <c r="L13" s="154">
        <v>26000000</v>
      </c>
      <c r="M13" s="155"/>
      <c r="N13" s="12" t="s">
        <v>17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259</v>
      </c>
      <c r="C14" s="72" t="s">
        <v>16</v>
      </c>
      <c r="D14" s="73"/>
      <c r="E14" s="125" t="s">
        <v>288</v>
      </c>
      <c r="F14" s="126"/>
      <c r="G14" s="126"/>
      <c r="H14" s="126"/>
      <c r="I14" s="126"/>
      <c r="J14" s="126"/>
      <c r="K14" s="127"/>
      <c r="L14" s="154">
        <v>33000000</v>
      </c>
      <c r="M14" s="155"/>
      <c r="N14" s="12" t="s">
        <v>17</v>
      </c>
      <c r="O14" s="30" t="s">
        <v>100</v>
      </c>
    </row>
    <row r="15" spans="1:20" s="3" customFormat="1" ht="25.5" customHeight="1">
      <c r="A15" s="13" t="s">
        <v>48</v>
      </c>
      <c r="B15" s="11" t="s">
        <v>259</v>
      </c>
      <c r="C15" s="72">
        <v>2108</v>
      </c>
      <c r="D15" s="73"/>
      <c r="E15" s="125" t="s">
        <v>289</v>
      </c>
      <c r="F15" s="126"/>
      <c r="G15" s="126"/>
      <c r="H15" s="126"/>
      <c r="I15" s="126"/>
      <c r="J15" s="126"/>
      <c r="K15" s="127"/>
      <c r="L15" s="154">
        <v>4000000</v>
      </c>
      <c r="M15" s="155"/>
      <c r="N15" s="12" t="s">
        <v>106</v>
      </c>
      <c r="O15" s="30" t="s">
        <v>100</v>
      </c>
    </row>
    <row r="16" spans="1:20" s="3" customFormat="1" ht="25.5" customHeight="1">
      <c r="A16" s="13">
        <v>7</v>
      </c>
      <c r="B16" s="11" t="s">
        <v>283</v>
      </c>
      <c r="C16" s="72">
        <v>109</v>
      </c>
      <c r="D16" s="73"/>
      <c r="E16" s="125" t="s">
        <v>290</v>
      </c>
      <c r="F16" s="126"/>
      <c r="G16" s="126"/>
      <c r="H16" s="126"/>
      <c r="I16" s="126"/>
      <c r="J16" s="126"/>
      <c r="K16" s="127"/>
      <c r="L16" s="77">
        <v>6000000</v>
      </c>
      <c r="M16" s="78"/>
      <c r="N16" s="12" t="s">
        <v>291</v>
      </c>
      <c r="O16" s="30"/>
    </row>
    <row r="17" spans="1:21" s="3" customFormat="1" ht="25.5" customHeight="1">
      <c r="A17" s="13">
        <v>8</v>
      </c>
      <c r="B17" s="11" t="s">
        <v>283</v>
      </c>
      <c r="C17" s="72">
        <v>323</v>
      </c>
      <c r="D17" s="73"/>
      <c r="E17" s="125" t="s">
        <v>292</v>
      </c>
      <c r="F17" s="126"/>
      <c r="G17" s="126"/>
      <c r="H17" s="126"/>
      <c r="I17" s="126"/>
      <c r="J17" s="126"/>
      <c r="K17" s="127"/>
      <c r="L17" s="77">
        <v>2170000</v>
      </c>
      <c r="M17" s="78"/>
      <c r="N17" s="12" t="s">
        <v>266</v>
      </c>
      <c r="O17" s="30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293</v>
      </c>
      <c r="C18" s="72">
        <v>1417</v>
      </c>
      <c r="D18" s="73"/>
      <c r="E18" s="125" t="s">
        <v>294</v>
      </c>
      <c r="F18" s="126"/>
      <c r="G18" s="126"/>
      <c r="H18" s="126"/>
      <c r="I18" s="126"/>
      <c r="J18" s="126"/>
      <c r="K18" s="127"/>
      <c r="L18" s="77">
        <v>7260000</v>
      </c>
      <c r="M18" s="78"/>
      <c r="N18" s="12" t="s">
        <v>295</v>
      </c>
      <c r="O18" s="30"/>
      <c r="Q18" s="15"/>
      <c r="R18" s="16"/>
    </row>
    <row r="19" spans="1:21" s="3" customFormat="1" ht="25.5" customHeight="1">
      <c r="A19" s="13">
        <v>10</v>
      </c>
      <c r="B19" s="11" t="s">
        <v>296</v>
      </c>
      <c r="C19" s="72" t="s">
        <v>303</v>
      </c>
      <c r="D19" s="73"/>
      <c r="E19" s="125" t="s">
        <v>304</v>
      </c>
      <c r="F19" s="126"/>
      <c r="G19" s="126"/>
      <c r="H19" s="126"/>
      <c r="I19" s="126"/>
      <c r="J19" s="126"/>
      <c r="K19" s="127"/>
      <c r="L19" s="77">
        <v>13490000</v>
      </c>
      <c r="M19" s="78"/>
      <c r="N19" s="12" t="s">
        <v>266</v>
      </c>
      <c r="O19" s="30"/>
      <c r="Q19" s="15"/>
      <c r="R19" s="16"/>
    </row>
    <row r="20" spans="1:21" s="3" customFormat="1" ht="25.5" customHeight="1">
      <c r="A20" s="13">
        <v>11</v>
      </c>
      <c r="B20" s="11" t="s">
        <v>296</v>
      </c>
      <c r="C20" s="72" t="s">
        <v>16</v>
      </c>
      <c r="D20" s="73"/>
      <c r="E20" s="125" t="s">
        <v>297</v>
      </c>
      <c r="F20" s="126"/>
      <c r="G20" s="126"/>
      <c r="H20" s="126"/>
      <c r="I20" s="126"/>
      <c r="J20" s="126"/>
      <c r="K20" s="127"/>
      <c r="L20" s="77">
        <v>900000</v>
      </c>
      <c r="M20" s="78"/>
      <c r="N20" s="12" t="s">
        <v>17</v>
      </c>
      <c r="O20" s="30"/>
      <c r="P20" s="16"/>
    </row>
    <row r="21" spans="1:21" s="3" customFormat="1" ht="25.5" customHeight="1">
      <c r="A21" s="13">
        <v>12</v>
      </c>
      <c r="B21" s="11" t="s">
        <v>296</v>
      </c>
      <c r="C21" s="72" t="s">
        <v>16</v>
      </c>
      <c r="D21" s="73"/>
      <c r="E21" s="125" t="s">
        <v>298</v>
      </c>
      <c r="F21" s="126"/>
      <c r="G21" s="126"/>
      <c r="H21" s="126"/>
      <c r="I21" s="126"/>
      <c r="J21" s="126"/>
      <c r="K21" s="127"/>
      <c r="L21" s="77">
        <v>1800000</v>
      </c>
      <c r="M21" s="78"/>
      <c r="N21" s="12" t="s">
        <v>17</v>
      </c>
      <c r="O21" s="30"/>
      <c r="P21" s="16"/>
    </row>
    <row r="22" spans="1:21" s="3" customFormat="1" ht="25.5" customHeight="1">
      <c r="A22" s="13">
        <v>13</v>
      </c>
      <c r="B22" s="11" t="s">
        <v>296</v>
      </c>
      <c r="C22" s="72">
        <v>10</v>
      </c>
      <c r="D22" s="73"/>
      <c r="E22" s="125" t="s">
        <v>300</v>
      </c>
      <c r="F22" s="126"/>
      <c r="G22" s="126"/>
      <c r="H22" s="126"/>
      <c r="I22" s="126"/>
      <c r="J22" s="126"/>
      <c r="K22" s="127"/>
      <c r="L22" s="77">
        <v>16860000</v>
      </c>
      <c r="M22" s="78"/>
      <c r="N22" s="12" t="s">
        <v>41</v>
      </c>
      <c r="O22" s="30"/>
    </row>
    <row r="23" spans="1:21" s="3" customFormat="1" ht="25.5" customHeight="1">
      <c r="A23" s="13">
        <v>14</v>
      </c>
      <c r="B23" s="11" t="s">
        <v>299</v>
      </c>
      <c r="C23" s="72">
        <v>11</v>
      </c>
      <c r="D23" s="73"/>
      <c r="E23" s="125" t="s">
        <v>301</v>
      </c>
      <c r="F23" s="126"/>
      <c r="G23" s="126"/>
      <c r="H23" s="126"/>
      <c r="I23" s="126"/>
      <c r="J23" s="126"/>
      <c r="K23" s="127"/>
      <c r="L23" s="77">
        <v>13759000</v>
      </c>
      <c r="M23" s="78"/>
      <c r="N23" s="12" t="s">
        <v>41</v>
      </c>
      <c r="O23" s="30"/>
    </row>
    <row r="24" spans="1:21" s="3" customFormat="1" ht="25.5" customHeight="1">
      <c r="A24" s="13">
        <v>15</v>
      </c>
      <c r="B24" s="11" t="s">
        <v>210</v>
      </c>
      <c r="C24" s="72" t="s">
        <v>16</v>
      </c>
      <c r="D24" s="73"/>
      <c r="E24" s="125" t="s">
        <v>302</v>
      </c>
      <c r="F24" s="126"/>
      <c r="G24" s="126"/>
      <c r="H24" s="126"/>
      <c r="I24" s="126"/>
      <c r="J24" s="126"/>
      <c r="K24" s="127"/>
      <c r="L24" s="77">
        <v>57000000</v>
      </c>
      <c r="M24" s="78"/>
      <c r="N24" s="12" t="s">
        <v>254</v>
      </c>
      <c r="O24" s="30"/>
    </row>
    <row r="25" spans="1:21" s="3" customFormat="1" ht="25.5" customHeight="1">
      <c r="A25" s="13">
        <v>16</v>
      </c>
      <c r="B25" s="11" t="s">
        <v>283</v>
      </c>
      <c r="C25" s="72">
        <v>12</v>
      </c>
      <c r="D25" s="73"/>
      <c r="E25" s="125" t="s">
        <v>305</v>
      </c>
      <c r="F25" s="126"/>
      <c r="G25" s="126"/>
      <c r="H25" s="126"/>
      <c r="I25" s="126"/>
      <c r="J25" s="126"/>
      <c r="K25" s="127"/>
      <c r="L25" s="143">
        <v>113036000</v>
      </c>
      <c r="M25" s="144"/>
      <c r="N25" s="12" t="s">
        <v>41</v>
      </c>
      <c r="O25" s="30" t="s">
        <v>100</v>
      </c>
    </row>
    <row r="26" spans="1:21" s="3" customFormat="1" ht="25.5" customHeight="1">
      <c r="A26" s="13">
        <v>17</v>
      </c>
      <c r="B26" s="11"/>
      <c r="C26" s="72"/>
      <c r="D26" s="73"/>
      <c r="E26" s="125"/>
      <c r="F26" s="126"/>
      <c r="G26" s="126"/>
      <c r="H26" s="126"/>
      <c r="I26" s="126"/>
      <c r="J26" s="126"/>
      <c r="K26" s="127"/>
      <c r="L26" s="137"/>
      <c r="M26" s="138"/>
      <c r="N26" s="12"/>
      <c r="O26" s="30"/>
    </row>
    <row r="27" spans="1:21" s="3" customFormat="1" ht="25.5" customHeight="1">
      <c r="A27" s="13">
        <v>18</v>
      </c>
      <c r="B27" s="11"/>
      <c r="C27" s="72"/>
      <c r="D27" s="73"/>
      <c r="E27" s="125"/>
      <c r="F27" s="126"/>
      <c r="G27" s="126"/>
      <c r="H27" s="126"/>
      <c r="I27" s="126"/>
      <c r="J27" s="126"/>
      <c r="K27" s="127"/>
      <c r="L27" s="77"/>
      <c r="M27" s="78"/>
      <c r="N27" s="12"/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306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314275000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4">
    <tabColor theme="2"/>
    <pageSetUpPr fitToPage="1"/>
  </sheetPr>
  <dimension ref="A1:U99"/>
  <sheetViews>
    <sheetView rightToLeft="1" topLeftCell="A16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256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256</v>
      </c>
      <c r="C10" s="72">
        <v>321</v>
      </c>
      <c r="D10" s="73"/>
      <c r="E10" s="125" t="s">
        <v>257</v>
      </c>
      <c r="F10" s="126"/>
      <c r="G10" s="126"/>
      <c r="H10" s="126"/>
      <c r="I10" s="126"/>
      <c r="J10" s="126"/>
      <c r="K10" s="127"/>
      <c r="L10" s="77">
        <v>2744000</v>
      </c>
      <c r="M10" s="78"/>
      <c r="N10" s="12" t="s">
        <v>258</v>
      </c>
      <c r="O10" s="9"/>
      <c r="R10" s="14"/>
    </row>
    <row r="11" spans="1:20" s="3" customFormat="1" ht="25.5" customHeight="1">
      <c r="A11" s="13">
        <v>2</v>
      </c>
      <c r="B11" s="11" t="s">
        <v>259</v>
      </c>
      <c r="C11" s="72" t="s">
        <v>16</v>
      </c>
      <c r="D11" s="73"/>
      <c r="E11" s="125" t="s">
        <v>260</v>
      </c>
      <c r="F11" s="126"/>
      <c r="G11" s="126"/>
      <c r="H11" s="126"/>
      <c r="I11" s="126"/>
      <c r="J11" s="126"/>
      <c r="K11" s="127"/>
      <c r="L11" s="77">
        <v>1800000</v>
      </c>
      <c r="M11" s="78"/>
      <c r="N11" s="12" t="s">
        <v>17</v>
      </c>
      <c r="O11" s="9"/>
      <c r="R11" s="14"/>
    </row>
    <row r="12" spans="1:20" s="3" customFormat="1" ht="25.5" customHeight="1">
      <c r="A12" s="13">
        <v>3</v>
      </c>
      <c r="B12" s="11" t="s">
        <v>170</v>
      </c>
      <c r="C12" s="72" t="s">
        <v>16</v>
      </c>
      <c r="D12" s="73"/>
      <c r="E12" s="125" t="s">
        <v>261</v>
      </c>
      <c r="F12" s="126"/>
      <c r="G12" s="126"/>
      <c r="H12" s="126"/>
      <c r="I12" s="126"/>
      <c r="J12" s="126"/>
      <c r="K12" s="127"/>
      <c r="L12" s="77">
        <v>900000</v>
      </c>
      <c r="M12" s="78"/>
      <c r="N12" s="12" t="s">
        <v>17</v>
      </c>
      <c r="O12" s="9"/>
      <c r="R12" s="14"/>
    </row>
    <row r="13" spans="1:20" s="3" customFormat="1" ht="25.5" customHeight="1">
      <c r="A13" s="13">
        <v>4</v>
      </c>
      <c r="B13" s="11" t="s">
        <v>246</v>
      </c>
      <c r="C13" s="72" t="s">
        <v>16</v>
      </c>
      <c r="D13" s="73"/>
      <c r="E13" s="125" t="s">
        <v>262</v>
      </c>
      <c r="F13" s="126"/>
      <c r="G13" s="126"/>
      <c r="H13" s="126"/>
      <c r="I13" s="126"/>
      <c r="J13" s="126"/>
      <c r="K13" s="127"/>
      <c r="L13" s="77">
        <v>900000</v>
      </c>
      <c r="M13" s="78"/>
      <c r="N13" s="12" t="s">
        <v>17</v>
      </c>
      <c r="O13" s="9"/>
      <c r="R13" s="14"/>
    </row>
    <row r="14" spans="1:20" s="3" customFormat="1" ht="25.5" customHeight="1">
      <c r="A14" s="13">
        <v>5</v>
      </c>
      <c r="B14" s="11" t="s">
        <v>52</v>
      </c>
      <c r="C14" s="72">
        <v>140301</v>
      </c>
      <c r="D14" s="73"/>
      <c r="E14" s="125" t="s">
        <v>263</v>
      </c>
      <c r="F14" s="126"/>
      <c r="G14" s="126"/>
      <c r="H14" s="126"/>
      <c r="I14" s="126"/>
      <c r="J14" s="126"/>
      <c r="K14" s="127"/>
      <c r="L14" s="154">
        <v>35000000</v>
      </c>
      <c r="M14" s="155"/>
      <c r="N14" s="12" t="s">
        <v>264</v>
      </c>
      <c r="O14" s="30" t="s">
        <v>100</v>
      </c>
    </row>
    <row r="15" spans="1:20" s="3" customFormat="1" ht="25.5" customHeight="1">
      <c r="A15" s="13" t="s">
        <v>48</v>
      </c>
      <c r="B15" s="11" t="s">
        <v>210</v>
      </c>
      <c r="C15" s="72">
        <v>1471</v>
      </c>
      <c r="D15" s="73"/>
      <c r="E15" s="125" t="s">
        <v>265</v>
      </c>
      <c r="F15" s="126"/>
      <c r="G15" s="126"/>
      <c r="H15" s="126"/>
      <c r="I15" s="126"/>
      <c r="J15" s="126"/>
      <c r="K15" s="127"/>
      <c r="L15" s="154">
        <v>4796000</v>
      </c>
      <c r="M15" s="155"/>
      <c r="N15" s="12" t="s">
        <v>266</v>
      </c>
      <c r="O15" s="30" t="s">
        <v>100</v>
      </c>
    </row>
    <row r="16" spans="1:20" s="3" customFormat="1" ht="25.5" customHeight="1">
      <c r="A16" s="13">
        <v>7</v>
      </c>
      <c r="B16" s="11" t="s">
        <v>210</v>
      </c>
      <c r="C16" s="72">
        <v>116657</v>
      </c>
      <c r="D16" s="73"/>
      <c r="E16" s="125" t="s">
        <v>267</v>
      </c>
      <c r="F16" s="126"/>
      <c r="G16" s="126"/>
      <c r="H16" s="126"/>
      <c r="I16" s="126"/>
      <c r="J16" s="126"/>
      <c r="K16" s="127"/>
      <c r="L16" s="154">
        <v>2500000</v>
      </c>
      <c r="M16" s="155"/>
      <c r="N16" s="12" t="s">
        <v>106</v>
      </c>
      <c r="O16" s="30" t="s">
        <v>100</v>
      </c>
    </row>
    <row r="17" spans="1:21" s="3" customFormat="1" ht="25.5" customHeight="1">
      <c r="A17" s="13">
        <v>8</v>
      </c>
      <c r="B17" s="11" t="s">
        <v>210</v>
      </c>
      <c r="C17" s="72">
        <v>322</v>
      </c>
      <c r="D17" s="73"/>
      <c r="E17" s="125" t="s">
        <v>268</v>
      </c>
      <c r="F17" s="126"/>
      <c r="G17" s="126"/>
      <c r="H17" s="126"/>
      <c r="I17" s="126"/>
      <c r="J17" s="126"/>
      <c r="K17" s="127"/>
      <c r="L17" s="154">
        <v>4000000</v>
      </c>
      <c r="M17" s="155"/>
      <c r="N17" s="12" t="s">
        <v>266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210</v>
      </c>
      <c r="C18" s="72">
        <v>549</v>
      </c>
      <c r="D18" s="73"/>
      <c r="E18" s="125" t="s">
        <v>269</v>
      </c>
      <c r="F18" s="126"/>
      <c r="G18" s="126"/>
      <c r="H18" s="126"/>
      <c r="I18" s="126"/>
      <c r="J18" s="126"/>
      <c r="K18" s="127"/>
      <c r="L18" s="154">
        <v>14540074</v>
      </c>
      <c r="M18" s="155"/>
      <c r="N18" s="12" t="s">
        <v>17</v>
      </c>
      <c r="O18" s="30" t="s">
        <v>100</v>
      </c>
      <c r="Q18" s="15"/>
      <c r="R18" s="16"/>
    </row>
    <row r="19" spans="1:21" s="3" customFormat="1" ht="25.5" customHeight="1">
      <c r="A19" s="13">
        <v>10</v>
      </c>
      <c r="B19" s="11" t="s">
        <v>210</v>
      </c>
      <c r="C19" s="72">
        <v>5096</v>
      </c>
      <c r="D19" s="73"/>
      <c r="E19" s="125" t="s">
        <v>270</v>
      </c>
      <c r="F19" s="126"/>
      <c r="G19" s="126"/>
      <c r="H19" s="126"/>
      <c r="I19" s="126"/>
      <c r="J19" s="126"/>
      <c r="K19" s="127"/>
      <c r="L19" s="154">
        <v>1950000</v>
      </c>
      <c r="M19" s="155"/>
      <c r="N19" s="12" t="s">
        <v>114</v>
      </c>
      <c r="O19" s="30" t="s">
        <v>100</v>
      </c>
      <c r="Q19" s="15"/>
      <c r="R19" s="16"/>
    </row>
    <row r="20" spans="1:21" s="3" customFormat="1" ht="25.5" customHeight="1">
      <c r="A20" s="13">
        <v>11</v>
      </c>
      <c r="B20" s="11" t="s">
        <v>170</v>
      </c>
      <c r="C20" s="72">
        <v>5074</v>
      </c>
      <c r="D20" s="73"/>
      <c r="E20" s="125" t="s">
        <v>271</v>
      </c>
      <c r="F20" s="126"/>
      <c r="G20" s="126"/>
      <c r="H20" s="126"/>
      <c r="I20" s="126"/>
      <c r="J20" s="126"/>
      <c r="K20" s="127"/>
      <c r="L20" s="154">
        <v>2800000</v>
      </c>
      <c r="M20" s="155"/>
      <c r="N20" s="12" t="s">
        <v>114</v>
      </c>
      <c r="O20" s="30" t="s">
        <v>100</v>
      </c>
      <c r="P20" s="16"/>
    </row>
    <row r="21" spans="1:21" s="3" customFormat="1" ht="25.5" customHeight="1">
      <c r="A21" s="13">
        <v>12</v>
      </c>
      <c r="B21" s="11" t="s">
        <v>160</v>
      </c>
      <c r="C21" s="72" t="s">
        <v>16</v>
      </c>
      <c r="D21" s="73"/>
      <c r="E21" s="125" t="s">
        <v>272</v>
      </c>
      <c r="F21" s="126"/>
      <c r="G21" s="126"/>
      <c r="H21" s="126"/>
      <c r="I21" s="126"/>
      <c r="J21" s="126"/>
      <c r="K21" s="127"/>
      <c r="L21" s="154">
        <v>1620000</v>
      </c>
      <c r="M21" s="155"/>
      <c r="N21" s="12" t="s">
        <v>17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170</v>
      </c>
      <c r="C22" s="72" t="s">
        <v>16</v>
      </c>
      <c r="D22" s="73"/>
      <c r="E22" s="125" t="s">
        <v>273</v>
      </c>
      <c r="F22" s="126"/>
      <c r="G22" s="126"/>
      <c r="H22" s="126"/>
      <c r="I22" s="126"/>
      <c r="J22" s="126"/>
      <c r="K22" s="127"/>
      <c r="L22" s="154">
        <v>1500000</v>
      </c>
      <c r="M22" s="155"/>
      <c r="N22" s="12" t="s">
        <v>17</v>
      </c>
      <c r="O22" s="30" t="s">
        <v>100</v>
      </c>
    </row>
    <row r="23" spans="1:21" s="3" customFormat="1" ht="25.5" customHeight="1">
      <c r="A23" s="13">
        <v>14</v>
      </c>
      <c r="B23" s="11" t="s">
        <v>210</v>
      </c>
      <c r="C23" s="72" t="s">
        <v>16</v>
      </c>
      <c r="D23" s="73"/>
      <c r="E23" s="125" t="s">
        <v>274</v>
      </c>
      <c r="F23" s="126"/>
      <c r="G23" s="126"/>
      <c r="H23" s="126"/>
      <c r="I23" s="126"/>
      <c r="J23" s="126"/>
      <c r="K23" s="127"/>
      <c r="L23" s="154">
        <v>800000</v>
      </c>
      <c r="M23" s="155"/>
      <c r="N23" s="12" t="s">
        <v>152</v>
      </c>
      <c r="O23" s="30" t="s">
        <v>100</v>
      </c>
    </row>
    <row r="24" spans="1:21" s="3" customFormat="1" ht="25.5" customHeight="1">
      <c r="A24" s="13">
        <v>15</v>
      </c>
      <c r="B24" s="11" t="s">
        <v>210</v>
      </c>
      <c r="C24" s="72" t="s">
        <v>16</v>
      </c>
      <c r="D24" s="73"/>
      <c r="E24" s="125" t="s">
        <v>275</v>
      </c>
      <c r="F24" s="126"/>
      <c r="G24" s="126"/>
      <c r="H24" s="126"/>
      <c r="I24" s="126"/>
      <c r="J24" s="126"/>
      <c r="K24" s="127"/>
      <c r="L24" s="154">
        <v>2700000</v>
      </c>
      <c r="M24" s="155"/>
      <c r="N24" s="12" t="s">
        <v>152</v>
      </c>
      <c r="O24" s="30" t="s">
        <v>100</v>
      </c>
    </row>
    <row r="25" spans="1:21" s="3" customFormat="1" ht="25.5" customHeight="1">
      <c r="A25" s="13">
        <v>16</v>
      </c>
      <c r="B25" s="11" t="s">
        <v>210</v>
      </c>
      <c r="C25" s="72">
        <v>21593</v>
      </c>
      <c r="D25" s="73"/>
      <c r="E25" s="125" t="s">
        <v>276</v>
      </c>
      <c r="F25" s="126"/>
      <c r="G25" s="126"/>
      <c r="H25" s="126"/>
      <c r="I25" s="126"/>
      <c r="J25" s="126"/>
      <c r="K25" s="127"/>
      <c r="L25" s="156">
        <v>33775924</v>
      </c>
      <c r="M25" s="157"/>
      <c r="N25" s="12" t="s">
        <v>152</v>
      </c>
      <c r="O25" s="30" t="s">
        <v>100</v>
      </c>
    </row>
    <row r="26" spans="1:21" s="3" customFormat="1" ht="25.5" customHeight="1">
      <c r="A26" s="13">
        <v>17</v>
      </c>
      <c r="B26" s="11" t="s">
        <v>190</v>
      </c>
      <c r="C26" s="72">
        <v>347</v>
      </c>
      <c r="D26" s="73"/>
      <c r="E26" s="125" t="s">
        <v>277</v>
      </c>
      <c r="F26" s="126"/>
      <c r="G26" s="126"/>
      <c r="H26" s="126"/>
      <c r="I26" s="126"/>
      <c r="J26" s="126"/>
      <c r="K26" s="127"/>
      <c r="L26" s="156">
        <v>5000000</v>
      </c>
      <c r="M26" s="157"/>
      <c r="N26" s="12" t="s">
        <v>43</v>
      </c>
      <c r="O26" s="30" t="s">
        <v>100</v>
      </c>
    </row>
    <row r="27" spans="1:21" s="3" customFormat="1" ht="25.5" customHeight="1">
      <c r="A27" s="13">
        <v>18</v>
      </c>
      <c r="B27" s="11" t="s">
        <v>190</v>
      </c>
      <c r="C27" s="72">
        <v>434742</v>
      </c>
      <c r="D27" s="73"/>
      <c r="E27" s="125" t="s">
        <v>278</v>
      </c>
      <c r="F27" s="126"/>
      <c r="G27" s="126"/>
      <c r="H27" s="126"/>
      <c r="I27" s="126"/>
      <c r="J27" s="126"/>
      <c r="K27" s="127"/>
      <c r="L27" s="154">
        <v>23160000</v>
      </c>
      <c r="M27" s="155"/>
      <c r="N27" s="12" t="s">
        <v>43</v>
      </c>
      <c r="O27" s="30" t="s">
        <v>100</v>
      </c>
    </row>
    <row r="28" spans="1:21" s="3" customFormat="1" ht="25.5" customHeight="1">
      <c r="A28" s="13">
        <v>19</v>
      </c>
      <c r="B28" s="11" t="s">
        <v>190</v>
      </c>
      <c r="C28" s="72" t="s">
        <v>16</v>
      </c>
      <c r="D28" s="73"/>
      <c r="E28" s="125" t="s">
        <v>279</v>
      </c>
      <c r="F28" s="126"/>
      <c r="G28" s="126"/>
      <c r="H28" s="126"/>
      <c r="I28" s="126"/>
      <c r="J28" s="126"/>
      <c r="K28" s="127"/>
      <c r="L28" s="154">
        <v>8200000</v>
      </c>
      <c r="M28" s="155"/>
      <c r="N28" s="12" t="s">
        <v>280</v>
      </c>
      <c r="O28" s="30" t="s">
        <v>100</v>
      </c>
      <c r="P28" s="3" t="s">
        <v>4989</v>
      </c>
    </row>
    <row r="29" spans="1:21" s="3" customFormat="1" ht="25.5" customHeight="1" thickBot="1">
      <c r="A29" s="13">
        <v>20</v>
      </c>
      <c r="B29" s="11" t="s">
        <v>190</v>
      </c>
      <c r="C29" s="72" t="s">
        <v>16</v>
      </c>
      <c r="D29" s="73"/>
      <c r="E29" s="125" t="s">
        <v>281</v>
      </c>
      <c r="F29" s="126"/>
      <c r="G29" s="126"/>
      <c r="H29" s="126"/>
      <c r="I29" s="126"/>
      <c r="J29" s="126"/>
      <c r="K29" s="127"/>
      <c r="L29" s="158">
        <v>900000</v>
      </c>
      <c r="M29" s="159"/>
      <c r="N29" s="12" t="s">
        <v>17</v>
      </c>
      <c r="O29" s="30"/>
    </row>
    <row r="30" spans="1:21" s="20" customFormat="1" ht="33" customHeight="1" thickBot="1">
      <c r="A30" s="17" t="s">
        <v>18</v>
      </c>
      <c r="B30" s="18"/>
      <c r="C30" s="79" t="s">
        <v>282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149585998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5">
    <tabColor theme="2"/>
    <pageSetUpPr fitToPage="1"/>
  </sheetPr>
  <dimension ref="A1:U99"/>
  <sheetViews>
    <sheetView rightToLeft="1" topLeftCell="A10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248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197</v>
      </c>
      <c r="C10" s="72" t="s">
        <v>16</v>
      </c>
      <c r="D10" s="73"/>
      <c r="E10" s="125" t="s">
        <v>198</v>
      </c>
      <c r="F10" s="126"/>
      <c r="G10" s="126"/>
      <c r="H10" s="126"/>
      <c r="I10" s="126"/>
      <c r="J10" s="126"/>
      <c r="K10" s="127"/>
      <c r="L10" s="77">
        <v>21000000</v>
      </c>
      <c r="M10" s="78"/>
      <c r="N10" s="12" t="s">
        <v>86</v>
      </c>
      <c r="O10" s="9"/>
      <c r="R10" s="14"/>
    </row>
    <row r="11" spans="1:20" s="3" customFormat="1" ht="25.5" customHeight="1">
      <c r="A11" s="13">
        <v>2</v>
      </c>
      <c r="B11" s="11" t="s">
        <v>50</v>
      </c>
      <c r="C11" s="72" t="s">
        <v>16</v>
      </c>
      <c r="D11" s="73"/>
      <c r="E11" s="125" t="s">
        <v>200</v>
      </c>
      <c r="F11" s="126"/>
      <c r="G11" s="126"/>
      <c r="H11" s="126"/>
      <c r="I11" s="126"/>
      <c r="J11" s="126"/>
      <c r="K11" s="127"/>
      <c r="L11" s="77">
        <v>1540000</v>
      </c>
      <c r="M11" s="78"/>
      <c r="N11" s="12" t="s">
        <v>17</v>
      </c>
      <c r="O11" s="9"/>
      <c r="R11" s="14"/>
    </row>
    <row r="12" spans="1:20" s="3" customFormat="1" ht="25.5" customHeight="1">
      <c r="A12" s="13">
        <v>3</v>
      </c>
      <c r="B12" s="11" t="s">
        <v>81</v>
      </c>
      <c r="C12" s="72" t="s">
        <v>16</v>
      </c>
      <c r="D12" s="73"/>
      <c r="E12" s="125" t="s">
        <v>201</v>
      </c>
      <c r="F12" s="126"/>
      <c r="G12" s="126"/>
      <c r="H12" s="126"/>
      <c r="I12" s="126"/>
      <c r="J12" s="126"/>
      <c r="K12" s="127"/>
      <c r="L12" s="77">
        <v>1800000</v>
      </c>
      <c r="M12" s="78"/>
      <c r="N12" s="12" t="s">
        <v>17</v>
      </c>
      <c r="O12" s="9"/>
      <c r="R12" s="14"/>
    </row>
    <row r="13" spans="1:20" s="3" customFormat="1" ht="25.5" customHeight="1">
      <c r="A13" s="13">
        <v>4</v>
      </c>
      <c r="B13" s="11" t="s">
        <v>197</v>
      </c>
      <c r="C13" s="72" t="s">
        <v>16</v>
      </c>
      <c r="D13" s="73"/>
      <c r="E13" s="125" t="s">
        <v>202</v>
      </c>
      <c r="F13" s="126"/>
      <c r="G13" s="126"/>
      <c r="H13" s="126"/>
      <c r="I13" s="126"/>
      <c r="J13" s="126"/>
      <c r="K13" s="127"/>
      <c r="L13" s="77">
        <v>900000</v>
      </c>
      <c r="M13" s="78"/>
      <c r="N13" s="12" t="s">
        <v>17</v>
      </c>
      <c r="O13" s="9"/>
      <c r="R13" s="14"/>
    </row>
    <row r="14" spans="1:20" s="3" customFormat="1" ht="25.5" customHeight="1">
      <c r="A14" s="13">
        <v>5</v>
      </c>
      <c r="B14" s="11" t="s">
        <v>197</v>
      </c>
      <c r="C14" s="72" t="s">
        <v>16</v>
      </c>
      <c r="D14" s="73"/>
      <c r="E14" s="125" t="s">
        <v>203</v>
      </c>
      <c r="F14" s="126"/>
      <c r="G14" s="126"/>
      <c r="H14" s="126"/>
      <c r="I14" s="126"/>
      <c r="J14" s="126"/>
      <c r="K14" s="127"/>
      <c r="L14" s="77">
        <v>1550000</v>
      </c>
      <c r="M14" s="78"/>
      <c r="N14" s="12" t="s">
        <v>17</v>
      </c>
      <c r="O14" s="9"/>
    </row>
    <row r="15" spans="1:20" s="3" customFormat="1" ht="25.5" customHeight="1">
      <c r="A15" s="13" t="s">
        <v>48</v>
      </c>
      <c r="B15" s="11" t="s">
        <v>165</v>
      </c>
      <c r="C15" s="72" t="s">
        <v>16</v>
      </c>
      <c r="D15" s="73"/>
      <c r="E15" s="125" t="s">
        <v>204</v>
      </c>
      <c r="F15" s="126"/>
      <c r="G15" s="126"/>
      <c r="H15" s="126"/>
      <c r="I15" s="126"/>
      <c r="J15" s="126"/>
      <c r="K15" s="127"/>
      <c r="L15" s="77">
        <v>1740000</v>
      </c>
      <c r="M15" s="78"/>
      <c r="N15" s="12" t="s">
        <v>17</v>
      </c>
      <c r="O15" s="9"/>
    </row>
    <row r="16" spans="1:20" s="3" customFormat="1" ht="25.5" customHeight="1">
      <c r="A16" s="13">
        <v>7</v>
      </c>
      <c r="B16" s="11" t="s">
        <v>197</v>
      </c>
      <c r="C16" s="72" t="s">
        <v>16</v>
      </c>
      <c r="D16" s="73"/>
      <c r="E16" s="125" t="s">
        <v>205</v>
      </c>
      <c r="F16" s="126"/>
      <c r="G16" s="126"/>
      <c r="H16" s="126"/>
      <c r="I16" s="126"/>
      <c r="J16" s="126"/>
      <c r="K16" s="127"/>
      <c r="L16" s="154">
        <v>1530000</v>
      </c>
      <c r="M16" s="155"/>
      <c r="N16" s="12" t="s">
        <v>17</v>
      </c>
      <c r="O16" s="30" t="s">
        <v>100</v>
      </c>
    </row>
    <row r="17" spans="1:21" s="3" customFormat="1" ht="25.5" customHeight="1">
      <c r="A17" s="13">
        <v>8</v>
      </c>
      <c r="B17" s="11" t="s">
        <v>170</v>
      </c>
      <c r="C17" s="72" t="s">
        <v>16</v>
      </c>
      <c r="D17" s="73"/>
      <c r="E17" s="125" t="s">
        <v>206</v>
      </c>
      <c r="F17" s="126"/>
      <c r="G17" s="126"/>
      <c r="H17" s="126"/>
      <c r="I17" s="126"/>
      <c r="J17" s="126"/>
      <c r="K17" s="127"/>
      <c r="L17" s="154">
        <v>1567000</v>
      </c>
      <c r="M17" s="155"/>
      <c r="N17" s="12" t="s">
        <v>17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170</v>
      </c>
      <c r="C18" s="72" t="s">
        <v>16</v>
      </c>
      <c r="D18" s="73"/>
      <c r="E18" s="125" t="s">
        <v>207</v>
      </c>
      <c r="F18" s="126"/>
      <c r="G18" s="126"/>
      <c r="H18" s="126"/>
      <c r="I18" s="126"/>
      <c r="J18" s="126"/>
      <c r="K18" s="127"/>
      <c r="L18" s="77">
        <v>1800000</v>
      </c>
      <c r="M18" s="78"/>
      <c r="N18" s="12" t="s">
        <v>17</v>
      </c>
      <c r="O18" s="9"/>
      <c r="Q18" s="15"/>
      <c r="R18" s="16"/>
    </row>
    <row r="19" spans="1:21" s="3" customFormat="1" ht="25.5" customHeight="1">
      <c r="A19" s="13">
        <v>10</v>
      </c>
      <c r="B19" s="11" t="s">
        <v>160</v>
      </c>
      <c r="C19" s="72" t="s">
        <v>16</v>
      </c>
      <c r="D19" s="73"/>
      <c r="E19" s="125" t="s">
        <v>208</v>
      </c>
      <c r="F19" s="126"/>
      <c r="G19" s="126"/>
      <c r="H19" s="126"/>
      <c r="I19" s="126"/>
      <c r="J19" s="126"/>
      <c r="K19" s="127"/>
      <c r="L19" s="77">
        <v>1596000</v>
      </c>
      <c r="M19" s="78"/>
      <c r="N19" s="12" t="s">
        <v>17</v>
      </c>
      <c r="O19" s="9"/>
      <c r="Q19" s="15"/>
      <c r="R19" s="16"/>
    </row>
    <row r="20" spans="1:21" s="3" customFormat="1" ht="25.5" customHeight="1">
      <c r="A20" s="13">
        <v>11</v>
      </c>
      <c r="B20" s="11" t="s">
        <v>160</v>
      </c>
      <c r="C20" s="72">
        <v>5079</v>
      </c>
      <c r="D20" s="73"/>
      <c r="E20" s="125" t="s">
        <v>209</v>
      </c>
      <c r="F20" s="126"/>
      <c r="G20" s="126"/>
      <c r="H20" s="126"/>
      <c r="I20" s="126"/>
      <c r="J20" s="126"/>
      <c r="K20" s="127"/>
      <c r="L20" s="77">
        <v>1750000</v>
      </c>
      <c r="M20" s="78"/>
      <c r="N20" s="12" t="s">
        <v>114</v>
      </c>
      <c r="O20" s="9"/>
      <c r="P20" s="16"/>
    </row>
    <row r="21" spans="1:21" s="3" customFormat="1" ht="25.5" customHeight="1">
      <c r="A21" s="13">
        <v>12</v>
      </c>
      <c r="B21" s="11" t="s">
        <v>210</v>
      </c>
      <c r="C21" s="72" t="s">
        <v>16</v>
      </c>
      <c r="D21" s="73"/>
      <c r="E21" s="125" t="s">
        <v>211</v>
      </c>
      <c r="F21" s="126"/>
      <c r="G21" s="126"/>
      <c r="H21" s="126"/>
      <c r="I21" s="126"/>
      <c r="J21" s="126"/>
      <c r="K21" s="127"/>
      <c r="L21" s="77">
        <v>900000</v>
      </c>
      <c r="M21" s="78"/>
      <c r="N21" s="12" t="s">
        <v>17</v>
      </c>
      <c r="O21" s="9"/>
      <c r="P21" s="16"/>
    </row>
    <row r="22" spans="1:21" s="3" customFormat="1" ht="25.5" customHeight="1">
      <c r="A22" s="13">
        <v>13</v>
      </c>
      <c r="B22" s="11" t="s">
        <v>210</v>
      </c>
      <c r="C22" s="72" t="s">
        <v>16</v>
      </c>
      <c r="D22" s="73"/>
      <c r="E22" s="125" t="s">
        <v>212</v>
      </c>
      <c r="F22" s="126"/>
      <c r="G22" s="126"/>
      <c r="H22" s="126"/>
      <c r="I22" s="126"/>
      <c r="J22" s="126"/>
      <c r="K22" s="127"/>
      <c r="L22" s="77">
        <v>3000000</v>
      </c>
      <c r="M22" s="78"/>
      <c r="N22" s="12" t="s">
        <v>86</v>
      </c>
      <c r="O22" s="9"/>
    </row>
    <row r="23" spans="1:21" s="3" customFormat="1" ht="25.5" customHeight="1">
      <c r="A23" s="13">
        <v>14</v>
      </c>
      <c r="B23" s="11" t="s">
        <v>190</v>
      </c>
      <c r="C23" s="72">
        <v>4</v>
      </c>
      <c r="D23" s="73"/>
      <c r="E23" s="125" t="s">
        <v>213</v>
      </c>
      <c r="F23" s="126"/>
      <c r="G23" s="126"/>
      <c r="H23" s="126"/>
      <c r="I23" s="126"/>
      <c r="J23" s="126"/>
      <c r="K23" s="127"/>
      <c r="L23" s="77">
        <v>29040000</v>
      </c>
      <c r="M23" s="78"/>
      <c r="N23" s="12" t="s">
        <v>214</v>
      </c>
      <c r="O23" s="9"/>
    </row>
    <row r="24" spans="1:21" s="3" customFormat="1" ht="25.5" customHeight="1">
      <c r="A24" s="13">
        <v>15</v>
      </c>
      <c r="B24" s="11" t="s">
        <v>176</v>
      </c>
      <c r="C24" s="72">
        <v>2415519</v>
      </c>
      <c r="D24" s="73"/>
      <c r="E24" s="125" t="s">
        <v>245</v>
      </c>
      <c r="F24" s="126"/>
      <c r="G24" s="126"/>
      <c r="H24" s="126"/>
      <c r="I24" s="126"/>
      <c r="J24" s="126"/>
      <c r="K24" s="127"/>
      <c r="L24" s="77">
        <v>85000000</v>
      </c>
      <c r="M24" s="78"/>
      <c r="N24" s="12" t="s">
        <v>43</v>
      </c>
      <c r="O24" s="30"/>
    </row>
    <row r="25" spans="1:21" s="3" customFormat="1" ht="25.5" customHeight="1">
      <c r="A25" s="13">
        <v>16</v>
      </c>
      <c r="B25" s="11" t="s">
        <v>246</v>
      </c>
      <c r="C25" s="72">
        <v>8</v>
      </c>
      <c r="D25" s="73"/>
      <c r="E25" s="125" t="s">
        <v>247</v>
      </c>
      <c r="F25" s="126"/>
      <c r="G25" s="126"/>
      <c r="H25" s="126"/>
      <c r="I25" s="126"/>
      <c r="J25" s="126"/>
      <c r="K25" s="127"/>
      <c r="L25" s="137">
        <v>29422000</v>
      </c>
      <c r="M25" s="138"/>
      <c r="N25" s="12" t="s">
        <v>41</v>
      </c>
      <c r="O25" s="30"/>
    </row>
    <row r="26" spans="1:21" s="3" customFormat="1" ht="25.5" customHeight="1">
      <c r="A26" s="13">
        <v>17</v>
      </c>
      <c r="B26" s="11" t="s">
        <v>248</v>
      </c>
      <c r="C26" s="72">
        <v>9</v>
      </c>
      <c r="D26" s="73"/>
      <c r="E26" s="125" t="s">
        <v>249</v>
      </c>
      <c r="F26" s="126"/>
      <c r="G26" s="126"/>
      <c r="H26" s="126"/>
      <c r="I26" s="126"/>
      <c r="J26" s="126"/>
      <c r="K26" s="127"/>
      <c r="L26" s="137">
        <v>13093000</v>
      </c>
      <c r="M26" s="138"/>
      <c r="N26" s="12" t="s">
        <v>41</v>
      </c>
      <c r="O26" s="30"/>
    </row>
    <row r="27" spans="1:21" s="3" customFormat="1" ht="25.5" customHeight="1">
      <c r="A27" s="13">
        <v>18</v>
      </c>
      <c r="B27" s="11" t="s">
        <v>248</v>
      </c>
      <c r="C27" s="72">
        <v>320</v>
      </c>
      <c r="D27" s="73"/>
      <c r="E27" s="125" t="s">
        <v>250</v>
      </c>
      <c r="F27" s="126"/>
      <c r="G27" s="126"/>
      <c r="H27" s="126"/>
      <c r="I27" s="126"/>
      <c r="J27" s="126"/>
      <c r="K27" s="127"/>
      <c r="L27" s="77">
        <v>216000</v>
      </c>
      <c r="M27" s="78"/>
      <c r="N27" s="12" t="s">
        <v>251</v>
      </c>
      <c r="O27" s="30"/>
    </row>
    <row r="28" spans="1:21" s="3" customFormat="1" ht="25.5" customHeight="1">
      <c r="A28" s="13">
        <v>19</v>
      </c>
      <c r="B28" s="11" t="s">
        <v>248</v>
      </c>
      <c r="C28" s="72">
        <v>321</v>
      </c>
      <c r="D28" s="73"/>
      <c r="E28" s="125" t="s">
        <v>252</v>
      </c>
      <c r="F28" s="126"/>
      <c r="G28" s="126"/>
      <c r="H28" s="126"/>
      <c r="I28" s="126"/>
      <c r="J28" s="126"/>
      <c r="K28" s="127"/>
      <c r="L28" s="77">
        <v>90000000</v>
      </c>
      <c r="M28" s="78"/>
      <c r="N28" s="12" t="s">
        <v>43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248</v>
      </c>
      <c r="C29" s="72">
        <v>42155</v>
      </c>
      <c r="D29" s="73"/>
      <c r="E29" s="125" t="s">
        <v>253</v>
      </c>
      <c r="F29" s="126"/>
      <c r="G29" s="126"/>
      <c r="H29" s="126"/>
      <c r="I29" s="126"/>
      <c r="J29" s="126"/>
      <c r="K29" s="127"/>
      <c r="L29" s="150">
        <v>19000000</v>
      </c>
      <c r="M29" s="151"/>
      <c r="N29" s="12" t="s">
        <v>254</v>
      </c>
      <c r="O29" s="30"/>
    </row>
    <row r="30" spans="1:21" s="20" customFormat="1" ht="33" customHeight="1" thickBot="1">
      <c r="A30" s="17" t="s">
        <v>18</v>
      </c>
      <c r="B30" s="18"/>
      <c r="C30" s="79" t="s">
        <v>255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306444000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56">
    <tabColor theme="2"/>
    <pageSetUpPr fitToPage="1"/>
  </sheetPr>
  <dimension ref="A1:U99"/>
  <sheetViews>
    <sheetView rightToLeft="1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190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190</v>
      </c>
      <c r="C10" s="72">
        <v>38174836611</v>
      </c>
      <c r="D10" s="73"/>
      <c r="E10" s="125" t="s">
        <v>191</v>
      </c>
      <c r="F10" s="126"/>
      <c r="G10" s="126"/>
      <c r="H10" s="126"/>
      <c r="I10" s="126"/>
      <c r="J10" s="126"/>
      <c r="K10" s="127"/>
      <c r="L10" s="77">
        <v>51666666</v>
      </c>
      <c r="M10" s="78"/>
      <c r="N10" s="12" t="s">
        <v>192</v>
      </c>
      <c r="O10" s="30"/>
      <c r="R10" s="14"/>
    </row>
    <row r="11" spans="1:20" s="3" customFormat="1" ht="25.5" customHeight="1">
      <c r="A11" s="13">
        <v>2</v>
      </c>
      <c r="B11" s="11" t="s">
        <v>190</v>
      </c>
      <c r="C11" s="72">
        <v>3815970317</v>
      </c>
      <c r="D11" s="73"/>
      <c r="E11" s="125" t="s">
        <v>193</v>
      </c>
      <c r="F11" s="126"/>
      <c r="G11" s="126"/>
      <c r="H11" s="126"/>
      <c r="I11" s="126"/>
      <c r="J11" s="126"/>
      <c r="K11" s="127"/>
      <c r="L11" s="77">
        <v>106250000</v>
      </c>
      <c r="M11" s="78"/>
      <c r="N11" s="12" t="s">
        <v>44</v>
      </c>
      <c r="O11" s="30"/>
      <c r="R11" s="14"/>
    </row>
    <row r="12" spans="1:20" s="3" customFormat="1" ht="25.5" customHeight="1">
      <c r="A12" s="13">
        <v>3</v>
      </c>
      <c r="B12" s="11" t="s">
        <v>190</v>
      </c>
      <c r="C12" s="72">
        <v>38174730546</v>
      </c>
      <c r="D12" s="73"/>
      <c r="E12" s="125" t="s">
        <v>194</v>
      </c>
      <c r="F12" s="126"/>
      <c r="G12" s="126"/>
      <c r="H12" s="126"/>
      <c r="I12" s="126"/>
      <c r="J12" s="126"/>
      <c r="K12" s="127"/>
      <c r="L12" s="77">
        <v>63125000</v>
      </c>
      <c r="M12" s="78"/>
      <c r="N12" s="12" t="s">
        <v>147</v>
      </c>
      <c r="O12" s="30"/>
      <c r="R12" s="14"/>
    </row>
    <row r="13" spans="1:20" s="3" customFormat="1" ht="25.5" customHeight="1">
      <c r="A13" s="13">
        <v>4</v>
      </c>
      <c r="B13" s="11"/>
      <c r="C13" s="72"/>
      <c r="D13" s="73"/>
      <c r="E13" s="125"/>
      <c r="F13" s="126"/>
      <c r="G13" s="126"/>
      <c r="H13" s="126"/>
      <c r="I13" s="126"/>
      <c r="J13" s="126"/>
      <c r="K13" s="127"/>
      <c r="L13" s="77"/>
      <c r="M13" s="78"/>
      <c r="N13" s="12"/>
      <c r="O13" s="30"/>
      <c r="R13" s="14"/>
    </row>
    <row r="14" spans="1:20" s="3" customFormat="1" ht="25.5" customHeight="1">
      <c r="A14" s="13">
        <v>5</v>
      </c>
      <c r="B14" s="11"/>
      <c r="C14" s="72"/>
      <c r="D14" s="73"/>
      <c r="E14" s="125"/>
      <c r="F14" s="126"/>
      <c r="G14" s="126"/>
      <c r="H14" s="126"/>
      <c r="I14" s="126"/>
      <c r="J14" s="126"/>
      <c r="K14" s="127"/>
      <c r="L14" s="77"/>
      <c r="M14" s="78"/>
      <c r="N14" s="12"/>
      <c r="O14" s="30"/>
    </row>
    <row r="15" spans="1:20" s="3" customFormat="1" ht="25.5" customHeight="1">
      <c r="A15" s="13" t="s">
        <v>48</v>
      </c>
      <c r="B15" s="11"/>
      <c r="C15" s="72"/>
      <c r="D15" s="73"/>
      <c r="E15" s="125"/>
      <c r="F15" s="126"/>
      <c r="G15" s="126"/>
      <c r="H15" s="126"/>
      <c r="I15" s="126"/>
      <c r="J15" s="126"/>
      <c r="K15" s="127"/>
      <c r="L15" s="77"/>
      <c r="M15" s="78"/>
      <c r="N15" s="12"/>
      <c r="O15" s="30"/>
    </row>
    <row r="16" spans="1:20" s="3" customFormat="1" ht="25.5" customHeight="1">
      <c r="A16" s="13">
        <v>7</v>
      </c>
      <c r="B16" s="11"/>
      <c r="C16" s="72"/>
      <c r="D16" s="73"/>
      <c r="E16" s="125"/>
      <c r="F16" s="126"/>
      <c r="G16" s="126"/>
      <c r="H16" s="126"/>
      <c r="I16" s="126"/>
      <c r="J16" s="126"/>
      <c r="K16" s="127"/>
      <c r="L16" s="77"/>
      <c r="M16" s="78"/>
      <c r="N16" s="12"/>
      <c r="O16" s="9"/>
    </row>
    <row r="17" spans="1:21" s="3" customFormat="1" ht="25.5" customHeight="1">
      <c r="A17" s="13">
        <v>8</v>
      </c>
      <c r="B17" s="11"/>
      <c r="C17" s="72"/>
      <c r="D17" s="73"/>
      <c r="E17" s="125"/>
      <c r="F17" s="126"/>
      <c r="G17" s="126"/>
      <c r="H17" s="126"/>
      <c r="I17" s="126"/>
      <c r="J17" s="126"/>
      <c r="K17" s="127"/>
      <c r="L17" s="77"/>
      <c r="M17" s="78"/>
      <c r="N17" s="12"/>
      <c r="O17" s="9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/>
      <c r="C18" s="72"/>
      <c r="D18" s="73"/>
      <c r="E18" s="125"/>
      <c r="F18" s="126"/>
      <c r="G18" s="126"/>
      <c r="H18" s="126"/>
      <c r="I18" s="126"/>
      <c r="J18" s="126"/>
      <c r="K18" s="127"/>
      <c r="L18" s="77"/>
      <c r="M18" s="78"/>
      <c r="N18" s="12"/>
      <c r="O18" s="9"/>
      <c r="Q18" s="15"/>
      <c r="R18" s="16"/>
    </row>
    <row r="19" spans="1:21" s="3" customFormat="1" ht="25.5" customHeight="1">
      <c r="A19" s="13">
        <v>10</v>
      </c>
      <c r="B19" s="11"/>
      <c r="C19" s="72"/>
      <c r="D19" s="73"/>
      <c r="E19" s="125"/>
      <c r="F19" s="126"/>
      <c r="G19" s="126"/>
      <c r="H19" s="126"/>
      <c r="I19" s="126"/>
      <c r="J19" s="126"/>
      <c r="K19" s="127"/>
      <c r="L19" s="77"/>
      <c r="M19" s="78"/>
      <c r="N19" s="34"/>
      <c r="O19" s="9"/>
      <c r="Q19" s="15"/>
      <c r="R19" s="16"/>
    </row>
    <row r="20" spans="1:21" s="3" customFormat="1" ht="25.5" customHeight="1">
      <c r="A20" s="13">
        <v>11</v>
      </c>
      <c r="B20" s="11"/>
      <c r="C20" s="72"/>
      <c r="D20" s="73"/>
      <c r="E20" s="125"/>
      <c r="F20" s="126"/>
      <c r="G20" s="126"/>
      <c r="H20" s="126"/>
      <c r="I20" s="126"/>
      <c r="J20" s="126"/>
      <c r="K20" s="127"/>
      <c r="L20" s="77"/>
      <c r="M20" s="78"/>
      <c r="N20" s="12"/>
      <c r="O20" s="9"/>
      <c r="P20" s="16"/>
    </row>
    <row r="21" spans="1:21" s="3" customFormat="1" ht="25.5" customHeight="1">
      <c r="A21" s="13">
        <v>12</v>
      </c>
      <c r="B21" s="11"/>
      <c r="C21" s="72"/>
      <c r="D21" s="73"/>
      <c r="E21" s="125"/>
      <c r="F21" s="126"/>
      <c r="G21" s="126"/>
      <c r="H21" s="126"/>
      <c r="I21" s="126"/>
      <c r="J21" s="126"/>
      <c r="K21" s="127"/>
      <c r="L21" s="77"/>
      <c r="M21" s="78"/>
      <c r="N21" s="12"/>
      <c r="O21" s="9"/>
      <c r="P21" s="16"/>
    </row>
    <row r="22" spans="1:21" s="3" customFormat="1" ht="25.5" customHeight="1">
      <c r="A22" s="13">
        <v>13</v>
      </c>
      <c r="B22" s="11"/>
      <c r="C22" s="72"/>
      <c r="D22" s="73"/>
      <c r="E22" s="125"/>
      <c r="F22" s="126"/>
      <c r="G22" s="126"/>
      <c r="H22" s="126"/>
      <c r="I22" s="126"/>
      <c r="J22" s="126"/>
      <c r="K22" s="127"/>
      <c r="L22" s="77"/>
      <c r="M22" s="78"/>
      <c r="N22" s="12"/>
      <c r="O22" s="9"/>
    </row>
    <row r="23" spans="1:21" s="3" customFormat="1" ht="25.5" customHeight="1">
      <c r="A23" s="13">
        <v>14</v>
      </c>
      <c r="B23" s="11"/>
      <c r="C23" s="72"/>
      <c r="D23" s="73"/>
      <c r="E23" s="125"/>
      <c r="F23" s="126"/>
      <c r="G23" s="126"/>
      <c r="H23" s="126"/>
      <c r="I23" s="126"/>
      <c r="J23" s="126"/>
      <c r="K23" s="127"/>
      <c r="L23" s="77"/>
      <c r="M23" s="78"/>
      <c r="N23" s="12"/>
      <c r="O23" s="9"/>
    </row>
    <row r="24" spans="1:21" s="3" customFormat="1" ht="25.5" customHeight="1">
      <c r="A24" s="13">
        <v>15</v>
      </c>
      <c r="B24" s="11"/>
      <c r="C24" s="72"/>
      <c r="D24" s="73"/>
      <c r="E24" s="125"/>
      <c r="F24" s="126"/>
      <c r="G24" s="126"/>
      <c r="H24" s="126"/>
      <c r="I24" s="126"/>
      <c r="J24" s="126"/>
      <c r="K24" s="127"/>
      <c r="L24" s="77"/>
      <c r="M24" s="78"/>
      <c r="N24" s="12"/>
      <c r="O24" s="30"/>
    </row>
    <row r="25" spans="1:21" s="3" customFormat="1" ht="25.5" customHeight="1">
      <c r="A25" s="13">
        <v>16</v>
      </c>
      <c r="B25" s="11"/>
      <c r="C25" s="72"/>
      <c r="D25" s="73"/>
      <c r="E25" s="125"/>
      <c r="F25" s="126"/>
      <c r="G25" s="126"/>
      <c r="H25" s="126"/>
      <c r="I25" s="126"/>
      <c r="J25" s="126"/>
      <c r="K25" s="127"/>
      <c r="L25" s="137"/>
      <c r="M25" s="138"/>
      <c r="N25" s="12"/>
      <c r="O25" s="30"/>
    </row>
    <row r="26" spans="1:21" s="3" customFormat="1" ht="25.5" customHeight="1">
      <c r="A26" s="13">
        <v>17</v>
      </c>
      <c r="B26" s="11"/>
      <c r="C26" s="72"/>
      <c r="D26" s="73"/>
      <c r="E26" s="125"/>
      <c r="F26" s="126"/>
      <c r="G26" s="126"/>
      <c r="H26" s="126"/>
      <c r="I26" s="126"/>
      <c r="J26" s="126"/>
      <c r="K26" s="127"/>
      <c r="L26" s="137"/>
      <c r="M26" s="138"/>
      <c r="N26" s="12"/>
      <c r="O26" s="30"/>
    </row>
    <row r="27" spans="1:21" s="3" customFormat="1" ht="25.5" customHeight="1">
      <c r="A27" s="13">
        <v>18</v>
      </c>
      <c r="B27" s="11"/>
      <c r="C27" s="72"/>
      <c r="D27" s="73"/>
      <c r="E27" s="125"/>
      <c r="F27" s="126"/>
      <c r="G27" s="126"/>
      <c r="H27" s="126"/>
      <c r="I27" s="126"/>
      <c r="J27" s="126"/>
      <c r="K27" s="127"/>
      <c r="L27" s="77"/>
      <c r="M27" s="78"/>
      <c r="N27" s="12"/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195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221041666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7">
    <tabColor theme="2"/>
    <pageSetUpPr fitToPage="1"/>
  </sheetPr>
  <dimension ref="A1:U99"/>
  <sheetViews>
    <sheetView rightToLeft="1" topLeftCell="A19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160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161</v>
      </c>
      <c r="C10" s="72" t="s">
        <v>16</v>
      </c>
      <c r="D10" s="73"/>
      <c r="E10" s="125" t="s">
        <v>162</v>
      </c>
      <c r="F10" s="126"/>
      <c r="G10" s="126"/>
      <c r="H10" s="126"/>
      <c r="I10" s="126"/>
      <c r="J10" s="126"/>
      <c r="K10" s="127"/>
      <c r="L10" s="154">
        <v>2000000</v>
      </c>
      <c r="M10" s="155"/>
      <c r="N10" s="12" t="s">
        <v>17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161</v>
      </c>
      <c r="C11" s="72">
        <v>3131</v>
      </c>
      <c r="D11" s="73"/>
      <c r="E11" s="125" t="s">
        <v>163</v>
      </c>
      <c r="F11" s="126"/>
      <c r="G11" s="126"/>
      <c r="H11" s="126"/>
      <c r="I11" s="126"/>
      <c r="J11" s="126"/>
      <c r="K11" s="127"/>
      <c r="L11" s="154">
        <v>2500000</v>
      </c>
      <c r="M11" s="155"/>
      <c r="N11" s="12" t="s">
        <v>131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161</v>
      </c>
      <c r="C12" s="72" t="s">
        <v>16</v>
      </c>
      <c r="D12" s="73"/>
      <c r="E12" s="125" t="s">
        <v>164</v>
      </c>
      <c r="F12" s="126"/>
      <c r="G12" s="126"/>
      <c r="H12" s="126"/>
      <c r="I12" s="126"/>
      <c r="J12" s="126"/>
      <c r="K12" s="127"/>
      <c r="L12" s="154">
        <v>900000</v>
      </c>
      <c r="M12" s="155"/>
      <c r="N12" s="12" t="s">
        <v>17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165</v>
      </c>
      <c r="C13" s="72">
        <v>1091</v>
      </c>
      <c r="D13" s="73"/>
      <c r="E13" s="125" t="s">
        <v>166</v>
      </c>
      <c r="F13" s="126"/>
      <c r="G13" s="126"/>
      <c r="H13" s="126"/>
      <c r="I13" s="126"/>
      <c r="J13" s="126"/>
      <c r="K13" s="127"/>
      <c r="L13" s="154">
        <v>6500000</v>
      </c>
      <c r="M13" s="155"/>
      <c r="N13" s="12" t="s">
        <v>17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165</v>
      </c>
      <c r="C14" s="72">
        <v>1092</v>
      </c>
      <c r="D14" s="73"/>
      <c r="E14" s="125" t="s">
        <v>167</v>
      </c>
      <c r="F14" s="126"/>
      <c r="G14" s="126"/>
      <c r="H14" s="126"/>
      <c r="I14" s="126"/>
      <c r="J14" s="126"/>
      <c r="K14" s="127"/>
      <c r="L14" s="154">
        <v>3000000</v>
      </c>
      <c r="M14" s="155"/>
      <c r="N14" s="12" t="s">
        <v>168</v>
      </c>
      <c r="O14" s="30" t="s">
        <v>100</v>
      </c>
    </row>
    <row r="15" spans="1:20" s="3" customFormat="1" ht="25.5" customHeight="1">
      <c r="A15" s="13" t="s">
        <v>48</v>
      </c>
      <c r="B15" s="11" t="s">
        <v>165</v>
      </c>
      <c r="C15" s="72">
        <v>899</v>
      </c>
      <c r="D15" s="73"/>
      <c r="E15" s="125" t="s">
        <v>169</v>
      </c>
      <c r="F15" s="126"/>
      <c r="G15" s="126"/>
      <c r="H15" s="126"/>
      <c r="I15" s="126"/>
      <c r="J15" s="126"/>
      <c r="K15" s="127"/>
      <c r="L15" s="154">
        <v>3600000</v>
      </c>
      <c r="M15" s="155"/>
      <c r="N15" s="12" t="s">
        <v>114</v>
      </c>
      <c r="O15" s="30" t="s">
        <v>100</v>
      </c>
    </row>
    <row r="16" spans="1:20" s="3" customFormat="1" ht="25.5" customHeight="1">
      <c r="A16" s="13">
        <v>7</v>
      </c>
      <c r="B16" s="11" t="s">
        <v>170</v>
      </c>
      <c r="C16" s="72">
        <v>7</v>
      </c>
      <c r="D16" s="73"/>
      <c r="E16" s="125" t="s">
        <v>171</v>
      </c>
      <c r="F16" s="126"/>
      <c r="G16" s="126"/>
      <c r="H16" s="126"/>
      <c r="I16" s="126"/>
      <c r="J16" s="126"/>
      <c r="K16" s="127"/>
      <c r="L16" s="77">
        <v>18590000</v>
      </c>
      <c r="M16" s="78"/>
      <c r="N16" s="12" t="s">
        <v>41</v>
      </c>
      <c r="O16" s="9"/>
    </row>
    <row r="17" spans="1:21" s="3" customFormat="1" ht="25.5" customHeight="1">
      <c r="A17" s="13">
        <v>8</v>
      </c>
      <c r="B17" s="11" t="s">
        <v>161</v>
      </c>
      <c r="C17" s="72">
        <v>6</v>
      </c>
      <c r="D17" s="73"/>
      <c r="E17" s="125" t="s">
        <v>172</v>
      </c>
      <c r="F17" s="126"/>
      <c r="G17" s="126"/>
      <c r="H17" s="126"/>
      <c r="I17" s="126"/>
      <c r="J17" s="126"/>
      <c r="K17" s="127"/>
      <c r="L17" s="77">
        <v>12106000</v>
      </c>
      <c r="M17" s="78"/>
      <c r="N17" s="12" t="s">
        <v>41</v>
      </c>
      <c r="O17" s="9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55</v>
      </c>
      <c r="C18" s="72">
        <v>1552</v>
      </c>
      <c r="D18" s="73"/>
      <c r="E18" s="125" t="s">
        <v>173</v>
      </c>
      <c r="F18" s="126"/>
      <c r="G18" s="126"/>
      <c r="H18" s="126"/>
      <c r="I18" s="126"/>
      <c r="J18" s="126"/>
      <c r="K18" s="127"/>
      <c r="L18" s="77">
        <v>1200000</v>
      </c>
      <c r="M18" s="78"/>
      <c r="N18" s="12" t="s">
        <v>43</v>
      </c>
      <c r="O18" s="9"/>
      <c r="Q18" s="15"/>
      <c r="R18" s="16"/>
    </row>
    <row r="19" spans="1:21" s="3" customFormat="1" ht="25.5" customHeight="1">
      <c r="A19" s="13">
        <v>10</v>
      </c>
      <c r="B19" s="11" t="s">
        <v>76</v>
      </c>
      <c r="C19" s="72">
        <v>15168</v>
      </c>
      <c r="D19" s="73"/>
      <c r="E19" s="125" t="s">
        <v>174</v>
      </c>
      <c r="F19" s="126"/>
      <c r="G19" s="126"/>
      <c r="H19" s="126"/>
      <c r="I19" s="126"/>
      <c r="J19" s="126"/>
      <c r="K19" s="127"/>
      <c r="L19" s="77">
        <v>9300000</v>
      </c>
      <c r="M19" s="78"/>
      <c r="N19" s="34" t="s">
        <v>175</v>
      </c>
      <c r="O19" s="9"/>
      <c r="Q19" s="15"/>
      <c r="R19" s="16"/>
    </row>
    <row r="20" spans="1:21" s="3" customFormat="1" ht="25.5" customHeight="1">
      <c r="A20" s="13">
        <v>11</v>
      </c>
      <c r="B20" s="11" t="s">
        <v>176</v>
      </c>
      <c r="C20" s="72">
        <v>853</v>
      </c>
      <c r="D20" s="73"/>
      <c r="E20" s="125" t="s">
        <v>177</v>
      </c>
      <c r="F20" s="126"/>
      <c r="G20" s="126"/>
      <c r="H20" s="126"/>
      <c r="I20" s="126"/>
      <c r="J20" s="126"/>
      <c r="K20" s="127"/>
      <c r="L20" s="77">
        <v>8500000</v>
      </c>
      <c r="M20" s="78"/>
      <c r="N20" s="12" t="s">
        <v>178</v>
      </c>
      <c r="O20" s="9"/>
      <c r="P20" s="16"/>
    </row>
    <row r="21" spans="1:21" s="3" customFormat="1" ht="25.5" customHeight="1">
      <c r="A21" s="13">
        <v>12</v>
      </c>
      <c r="B21" s="11" t="s">
        <v>97</v>
      </c>
      <c r="C21" s="72">
        <v>202</v>
      </c>
      <c r="D21" s="73"/>
      <c r="E21" s="125" t="s">
        <v>179</v>
      </c>
      <c r="F21" s="126"/>
      <c r="G21" s="126"/>
      <c r="H21" s="126"/>
      <c r="I21" s="126"/>
      <c r="J21" s="126"/>
      <c r="K21" s="127"/>
      <c r="L21" s="77">
        <v>1700000</v>
      </c>
      <c r="M21" s="78"/>
      <c r="N21" s="12" t="s">
        <v>86</v>
      </c>
      <c r="O21" s="9"/>
      <c r="P21" s="16"/>
    </row>
    <row r="22" spans="1:21" s="3" customFormat="1" ht="25.5" customHeight="1">
      <c r="A22" s="13">
        <v>13</v>
      </c>
      <c r="B22" s="11" t="s">
        <v>81</v>
      </c>
      <c r="C22" s="72">
        <v>2018</v>
      </c>
      <c r="D22" s="73"/>
      <c r="E22" s="125" t="s">
        <v>180</v>
      </c>
      <c r="F22" s="126"/>
      <c r="G22" s="126"/>
      <c r="H22" s="126"/>
      <c r="I22" s="126"/>
      <c r="J22" s="126"/>
      <c r="K22" s="127"/>
      <c r="L22" s="77">
        <v>1700000</v>
      </c>
      <c r="M22" s="78"/>
      <c r="N22" s="12" t="s">
        <v>86</v>
      </c>
      <c r="O22" s="9"/>
    </row>
    <row r="23" spans="1:21" s="3" customFormat="1" ht="25.5" customHeight="1">
      <c r="A23" s="13">
        <v>14</v>
      </c>
      <c r="B23" s="11" t="s">
        <v>74</v>
      </c>
      <c r="C23" s="72">
        <v>2013</v>
      </c>
      <c r="D23" s="73"/>
      <c r="E23" s="125" t="s">
        <v>181</v>
      </c>
      <c r="F23" s="126"/>
      <c r="G23" s="126"/>
      <c r="H23" s="126"/>
      <c r="I23" s="126"/>
      <c r="J23" s="126"/>
      <c r="K23" s="127"/>
      <c r="L23" s="77">
        <v>6000000</v>
      </c>
      <c r="M23" s="78"/>
      <c r="N23" s="12" t="s">
        <v>86</v>
      </c>
      <c r="O23" s="9"/>
    </row>
    <row r="24" spans="1:21" s="3" customFormat="1" ht="25.5" customHeight="1">
      <c r="A24" s="13">
        <v>15</v>
      </c>
      <c r="B24" s="11" t="s">
        <v>66</v>
      </c>
      <c r="C24" s="72" t="s">
        <v>16</v>
      </c>
      <c r="D24" s="73"/>
      <c r="E24" s="125" t="s">
        <v>182</v>
      </c>
      <c r="F24" s="126"/>
      <c r="G24" s="126"/>
      <c r="H24" s="126"/>
      <c r="I24" s="126"/>
      <c r="J24" s="126"/>
      <c r="K24" s="127"/>
      <c r="L24" s="77">
        <v>21000000</v>
      </c>
      <c r="M24" s="78"/>
      <c r="N24" s="12" t="s">
        <v>86</v>
      </c>
      <c r="O24" s="30"/>
    </row>
    <row r="25" spans="1:21" s="3" customFormat="1" ht="25.5" customHeight="1">
      <c r="A25" s="13">
        <v>16</v>
      </c>
      <c r="B25" s="11" t="s">
        <v>183</v>
      </c>
      <c r="C25" s="72">
        <v>90</v>
      </c>
      <c r="D25" s="73"/>
      <c r="E25" s="125" t="s">
        <v>184</v>
      </c>
      <c r="F25" s="126"/>
      <c r="G25" s="126"/>
      <c r="H25" s="126"/>
      <c r="I25" s="126"/>
      <c r="J25" s="126"/>
      <c r="K25" s="127"/>
      <c r="L25" s="137">
        <v>7200000</v>
      </c>
      <c r="M25" s="138"/>
      <c r="N25" s="12" t="s">
        <v>86</v>
      </c>
      <c r="O25" s="30"/>
    </row>
    <row r="26" spans="1:21" s="3" customFormat="1" ht="25.5" customHeight="1">
      <c r="A26" s="13">
        <v>17</v>
      </c>
      <c r="B26" s="11" t="s">
        <v>81</v>
      </c>
      <c r="C26" s="72">
        <v>2237</v>
      </c>
      <c r="D26" s="73"/>
      <c r="E26" s="125" t="s">
        <v>185</v>
      </c>
      <c r="F26" s="126"/>
      <c r="G26" s="126"/>
      <c r="H26" s="126"/>
      <c r="I26" s="126"/>
      <c r="J26" s="126"/>
      <c r="K26" s="127"/>
      <c r="L26" s="137">
        <v>8000000</v>
      </c>
      <c r="M26" s="138"/>
      <c r="N26" s="12" t="s">
        <v>186</v>
      </c>
      <c r="O26" s="30"/>
    </row>
    <row r="27" spans="1:21" s="3" customFormat="1" ht="25.5" customHeight="1">
      <c r="A27" s="13">
        <v>18</v>
      </c>
      <c r="B27" s="11" t="s">
        <v>81</v>
      </c>
      <c r="C27" s="72" t="s">
        <v>16</v>
      </c>
      <c r="D27" s="73"/>
      <c r="E27" s="125" t="s">
        <v>187</v>
      </c>
      <c r="F27" s="126"/>
      <c r="G27" s="126"/>
      <c r="H27" s="126"/>
      <c r="I27" s="126"/>
      <c r="J27" s="126"/>
      <c r="K27" s="127"/>
      <c r="L27" s="77">
        <v>10800000</v>
      </c>
      <c r="M27" s="78"/>
      <c r="N27" s="12" t="s">
        <v>86</v>
      </c>
      <c r="O27" s="30"/>
    </row>
    <row r="28" spans="1:21" s="3" customFormat="1" ht="25.5" customHeight="1">
      <c r="A28" s="13">
        <v>19</v>
      </c>
      <c r="B28" s="11" t="s">
        <v>161</v>
      </c>
      <c r="C28" s="72" t="s">
        <v>16</v>
      </c>
      <c r="D28" s="73"/>
      <c r="E28" s="125" t="s">
        <v>188</v>
      </c>
      <c r="F28" s="126"/>
      <c r="G28" s="126"/>
      <c r="H28" s="126"/>
      <c r="I28" s="126"/>
      <c r="J28" s="126"/>
      <c r="K28" s="127"/>
      <c r="L28" s="77">
        <v>39000000</v>
      </c>
      <c r="M28" s="78"/>
      <c r="N28" s="12" t="s">
        <v>86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170</v>
      </c>
      <c r="C29" s="72">
        <v>9</v>
      </c>
      <c r="D29" s="73"/>
      <c r="E29" s="125" t="s">
        <v>189</v>
      </c>
      <c r="F29" s="126"/>
      <c r="G29" s="126"/>
      <c r="H29" s="126"/>
      <c r="I29" s="126"/>
      <c r="J29" s="126"/>
      <c r="K29" s="127"/>
      <c r="L29" s="158">
        <v>121919000</v>
      </c>
      <c r="M29" s="159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196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285515000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8">
    <tabColor theme="2"/>
    <pageSetUpPr fitToPage="1"/>
  </sheetPr>
  <dimension ref="A1:U99"/>
  <sheetViews>
    <sheetView rightToLeft="1" topLeftCell="A16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97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81</v>
      </c>
      <c r="C10" s="72">
        <v>28373</v>
      </c>
      <c r="D10" s="73"/>
      <c r="E10" s="125" t="s">
        <v>130</v>
      </c>
      <c r="F10" s="126"/>
      <c r="G10" s="126"/>
      <c r="H10" s="126"/>
      <c r="I10" s="126"/>
      <c r="J10" s="126"/>
      <c r="K10" s="127"/>
      <c r="L10" s="154">
        <v>16400000</v>
      </c>
      <c r="M10" s="155"/>
      <c r="N10" s="12" t="s">
        <v>131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81</v>
      </c>
      <c r="C11" s="72">
        <v>3043</v>
      </c>
      <c r="D11" s="73"/>
      <c r="E11" s="125" t="s">
        <v>132</v>
      </c>
      <c r="F11" s="126"/>
      <c r="G11" s="126"/>
      <c r="H11" s="126"/>
      <c r="I11" s="126"/>
      <c r="J11" s="126"/>
      <c r="K11" s="127"/>
      <c r="L11" s="154">
        <v>3200000</v>
      </c>
      <c r="M11" s="155"/>
      <c r="N11" s="12" t="s">
        <v>131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121</v>
      </c>
      <c r="C12" s="72" t="s">
        <v>16</v>
      </c>
      <c r="D12" s="73"/>
      <c r="E12" s="125" t="s">
        <v>133</v>
      </c>
      <c r="F12" s="126"/>
      <c r="G12" s="126"/>
      <c r="H12" s="126"/>
      <c r="I12" s="126"/>
      <c r="J12" s="126"/>
      <c r="K12" s="127"/>
      <c r="L12" s="154">
        <v>2500000</v>
      </c>
      <c r="M12" s="155"/>
      <c r="N12" s="12" t="s">
        <v>17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81</v>
      </c>
      <c r="C13" s="72">
        <v>2149</v>
      </c>
      <c r="D13" s="73"/>
      <c r="E13" s="125" t="s">
        <v>134</v>
      </c>
      <c r="F13" s="126"/>
      <c r="G13" s="126"/>
      <c r="H13" s="126"/>
      <c r="I13" s="126"/>
      <c r="J13" s="126"/>
      <c r="K13" s="127"/>
      <c r="L13" s="154">
        <v>2500000</v>
      </c>
      <c r="M13" s="155"/>
      <c r="N13" s="12" t="s">
        <v>17</v>
      </c>
      <c r="O13" s="30" t="s">
        <v>100</v>
      </c>
      <c r="P13" s="3" t="s">
        <v>146</v>
      </c>
      <c r="R13" s="14"/>
    </row>
    <row r="14" spans="1:20" s="3" customFormat="1" ht="25.5" customHeight="1">
      <c r="A14" s="13">
        <v>5</v>
      </c>
      <c r="B14" s="11" t="s">
        <v>76</v>
      </c>
      <c r="C14" s="72">
        <v>4975</v>
      </c>
      <c r="D14" s="73"/>
      <c r="E14" s="125" t="s">
        <v>135</v>
      </c>
      <c r="F14" s="126"/>
      <c r="G14" s="126"/>
      <c r="H14" s="126"/>
      <c r="I14" s="126"/>
      <c r="J14" s="126"/>
      <c r="K14" s="127"/>
      <c r="L14" s="154">
        <v>4400000</v>
      </c>
      <c r="M14" s="155"/>
      <c r="N14" s="12" t="s">
        <v>114</v>
      </c>
      <c r="O14" s="30" t="s">
        <v>100</v>
      </c>
    </row>
    <row r="15" spans="1:20" s="3" customFormat="1" ht="25.5" customHeight="1">
      <c r="A15" s="13" t="s">
        <v>48</v>
      </c>
      <c r="B15" s="11" t="s">
        <v>76</v>
      </c>
      <c r="C15" s="72" t="s">
        <v>16</v>
      </c>
      <c r="D15" s="73"/>
      <c r="E15" s="125" t="s">
        <v>136</v>
      </c>
      <c r="F15" s="126"/>
      <c r="G15" s="126"/>
      <c r="H15" s="126"/>
      <c r="I15" s="126"/>
      <c r="J15" s="126"/>
      <c r="K15" s="127"/>
      <c r="L15" s="154">
        <v>5700000</v>
      </c>
      <c r="M15" s="155"/>
      <c r="N15" s="12" t="s">
        <v>17</v>
      </c>
      <c r="O15" s="30" t="s">
        <v>100</v>
      </c>
    </row>
    <row r="16" spans="1:20" s="3" customFormat="1" ht="25.5" customHeight="1">
      <c r="A16" s="13">
        <v>7</v>
      </c>
      <c r="B16" s="11" t="s">
        <v>81</v>
      </c>
      <c r="C16" s="72" t="s">
        <v>16</v>
      </c>
      <c r="D16" s="73"/>
      <c r="E16" s="125" t="s">
        <v>137</v>
      </c>
      <c r="F16" s="126"/>
      <c r="G16" s="126"/>
      <c r="H16" s="126"/>
      <c r="I16" s="126"/>
      <c r="J16" s="126"/>
      <c r="K16" s="127"/>
      <c r="L16" s="154">
        <v>400000</v>
      </c>
      <c r="M16" s="155"/>
      <c r="N16" s="12" t="s">
        <v>17</v>
      </c>
      <c r="O16" s="30" t="s">
        <v>100</v>
      </c>
    </row>
    <row r="17" spans="1:21" s="3" customFormat="1" ht="25.5" customHeight="1">
      <c r="A17" s="13">
        <v>8</v>
      </c>
      <c r="B17" s="11" t="s">
        <v>81</v>
      </c>
      <c r="C17" s="72">
        <v>5035</v>
      </c>
      <c r="D17" s="73"/>
      <c r="E17" s="125" t="s">
        <v>138</v>
      </c>
      <c r="F17" s="126"/>
      <c r="G17" s="126"/>
      <c r="H17" s="126"/>
      <c r="I17" s="126"/>
      <c r="J17" s="126"/>
      <c r="K17" s="127"/>
      <c r="L17" s="154">
        <v>2200000</v>
      </c>
      <c r="M17" s="155"/>
      <c r="N17" s="12" t="s">
        <v>114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74</v>
      </c>
      <c r="C18" s="72">
        <v>5026</v>
      </c>
      <c r="D18" s="73"/>
      <c r="E18" s="125" t="s">
        <v>139</v>
      </c>
      <c r="F18" s="126"/>
      <c r="G18" s="126"/>
      <c r="H18" s="126"/>
      <c r="I18" s="126"/>
      <c r="J18" s="126"/>
      <c r="K18" s="127"/>
      <c r="L18" s="154">
        <v>3200000</v>
      </c>
      <c r="M18" s="155"/>
      <c r="N18" s="12" t="s">
        <v>114</v>
      </c>
      <c r="O18" s="30" t="s">
        <v>100</v>
      </c>
      <c r="Q18" s="15"/>
      <c r="R18" s="16"/>
    </row>
    <row r="19" spans="1:21" s="3" customFormat="1" ht="25.5" customHeight="1">
      <c r="A19" s="13">
        <v>10</v>
      </c>
      <c r="B19" s="11" t="s">
        <v>52</v>
      </c>
      <c r="C19" s="72" t="s">
        <v>16</v>
      </c>
      <c r="D19" s="73"/>
      <c r="E19" s="125" t="s">
        <v>140</v>
      </c>
      <c r="F19" s="126"/>
      <c r="G19" s="126"/>
      <c r="H19" s="126"/>
      <c r="I19" s="126"/>
      <c r="J19" s="126"/>
      <c r="K19" s="127"/>
      <c r="L19" s="154">
        <v>7000000</v>
      </c>
      <c r="M19" s="155"/>
      <c r="N19" s="34" t="s">
        <v>43</v>
      </c>
      <c r="O19" s="30" t="s">
        <v>100</v>
      </c>
      <c r="Q19" s="15"/>
      <c r="R19" s="16"/>
    </row>
    <row r="20" spans="1:21" s="3" customFormat="1" ht="25.5" customHeight="1">
      <c r="A20" s="13">
        <v>11</v>
      </c>
      <c r="B20" s="11" t="s">
        <v>74</v>
      </c>
      <c r="C20" s="72">
        <v>2428</v>
      </c>
      <c r="D20" s="73"/>
      <c r="E20" s="125" t="s">
        <v>142</v>
      </c>
      <c r="F20" s="126"/>
      <c r="G20" s="126"/>
      <c r="H20" s="126"/>
      <c r="I20" s="126"/>
      <c r="J20" s="126"/>
      <c r="K20" s="127"/>
      <c r="L20" s="154">
        <v>2200000</v>
      </c>
      <c r="M20" s="155"/>
      <c r="N20" s="12" t="s">
        <v>114</v>
      </c>
      <c r="O20" s="30" t="s">
        <v>100</v>
      </c>
      <c r="P20" s="16"/>
    </row>
    <row r="21" spans="1:21" s="3" customFormat="1" ht="25.5" customHeight="1">
      <c r="A21" s="13">
        <v>12</v>
      </c>
      <c r="B21" s="11" t="s">
        <v>74</v>
      </c>
      <c r="C21" s="72">
        <v>2420</v>
      </c>
      <c r="D21" s="73"/>
      <c r="E21" s="125" t="s">
        <v>141</v>
      </c>
      <c r="F21" s="126"/>
      <c r="G21" s="126"/>
      <c r="H21" s="126"/>
      <c r="I21" s="126"/>
      <c r="J21" s="126"/>
      <c r="K21" s="127"/>
      <c r="L21" s="154">
        <v>3800000</v>
      </c>
      <c r="M21" s="155"/>
      <c r="N21" s="12" t="s">
        <v>114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76</v>
      </c>
      <c r="C22" s="72">
        <v>3805</v>
      </c>
      <c r="D22" s="73"/>
      <c r="E22" s="125" t="s">
        <v>143</v>
      </c>
      <c r="F22" s="126"/>
      <c r="G22" s="126"/>
      <c r="H22" s="126"/>
      <c r="I22" s="126"/>
      <c r="J22" s="126"/>
      <c r="K22" s="127"/>
      <c r="L22" s="154">
        <v>12000000</v>
      </c>
      <c r="M22" s="155"/>
      <c r="N22" s="12" t="s">
        <v>114</v>
      </c>
      <c r="O22" s="30" t="s">
        <v>100</v>
      </c>
    </row>
    <row r="23" spans="1:21" s="3" customFormat="1" ht="25.5" customHeight="1">
      <c r="A23" s="13">
        <v>14</v>
      </c>
      <c r="B23" s="11" t="s">
        <v>81</v>
      </c>
      <c r="C23" s="72" t="s">
        <v>16</v>
      </c>
      <c r="D23" s="73"/>
      <c r="E23" s="125" t="s">
        <v>144</v>
      </c>
      <c r="F23" s="126"/>
      <c r="G23" s="126"/>
      <c r="H23" s="126"/>
      <c r="I23" s="126"/>
      <c r="J23" s="126"/>
      <c r="K23" s="127"/>
      <c r="L23" s="154">
        <v>1560000</v>
      </c>
      <c r="M23" s="155"/>
      <c r="N23" s="12" t="s">
        <v>17</v>
      </c>
      <c r="O23" s="30" t="s">
        <v>100</v>
      </c>
    </row>
    <row r="24" spans="1:21" s="3" customFormat="1" ht="25.5" customHeight="1">
      <c r="A24" s="13">
        <v>15</v>
      </c>
      <c r="B24" s="11" t="s">
        <v>81</v>
      </c>
      <c r="C24" s="72" t="s">
        <v>16</v>
      </c>
      <c r="D24" s="73"/>
      <c r="E24" s="125" t="s">
        <v>145</v>
      </c>
      <c r="F24" s="126"/>
      <c r="G24" s="126"/>
      <c r="H24" s="126"/>
      <c r="I24" s="126"/>
      <c r="J24" s="126"/>
      <c r="K24" s="127"/>
      <c r="L24" s="154">
        <v>1560000</v>
      </c>
      <c r="M24" s="155"/>
      <c r="N24" s="12" t="s">
        <v>17</v>
      </c>
      <c r="O24" s="30" t="s">
        <v>100</v>
      </c>
    </row>
    <row r="25" spans="1:21" s="3" customFormat="1" ht="25.5" customHeight="1">
      <c r="A25" s="13">
        <v>16</v>
      </c>
      <c r="B25" s="11" t="s">
        <v>55</v>
      </c>
      <c r="C25" s="72">
        <v>76</v>
      </c>
      <c r="D25" s="73"/>
      <c r="E25" s="125" t="s">
        <v>158</v>
      </c>
      <c r="F25" s="126"/>
      <c r="G25" s="126"/>
      <c r="H25" s="126"/>
      <c r="I25" s="126"/>
      <c r="J25" s="126"/>
      <c r="K25" s="127"/>
      <c r="L25" s="137">
        <v>6500000</v>
      </c>
      <c r="M25" s="138"/>
      <c r="N25" s="12" t="s">
        <v>147</v>
      </c>
      <c r="O25" s="30"/>
    </row>
    <row r="26" spans="1:21" s="3" customFormat="1" ht="25.5" customHeight="1">
      <c r="A26" s="13">
        <v>17</v>
      </c>
      <c r="B26" s="11" t="s">
        <v>81</v>
      </c>
      <c r="C26" s="72">
        <v>319</v>
      </c>
      <c r="D26" s="73"/>
      <c r="E26" s="125" t="s">
        <v>156</v>
      </c>
      <c r="F26" s="126"/>
      <c r="G26" s="126"/>
      <c r="H26" s="126"/>
      <c r="I26" s="126"/>
      <c r="J26" s="126"/>
      <c r="K26" s="127"/>
      <c r="L26" s="137">
        <v>3200000</v>
      </c>
      <c r="M26" s="138"/>
      <c r="N26" s="12" t="s">
        <v>43</v>
      </c>
      <c r="O26" s="30"/>
    </row>
    <row r="27" spans="1:21" s="3" customFormat="1" ht="25.5" customHeight="1">
      <c r="A27" s="13">
        <v>18</v>
      </c>
      <c r="B27" s="11" t="s">
        <v>81</v>
      </c>
      <c r="C27" s="72">
        <v>148</v>
      </c>
      <c r="D27" s="73"/>
      <c r="E27" s="125" t="s">
        <v>157</v>
      </c>
      <c r="F27" s="126"/>
      <c r="G27" s="126"/>
      <c r="H27" s="126"/>
      <c r="I27" s="126"/>
      <c r="J27" s="126"/>
      <c r="K27" s="127"/>
      <c r="L27" s="77">
        <v>48000000</v>
      </c>
      <c r="M27" s="78"/>
      <c r="N27" s="12" t="s">
        <v>86</v>
      </c>
      <c r="O27" s="30"/>
    </row>
    <row r="28" spans="1:21" s="3" customFormat="1" ht="25.5" customHeight="1">
      <c r="A28" s="13">
        <v>19</v>
      </c>
      <c r="B28" s="11" t="s">
        <v>51</v>
      </c>
      <c r="C28" s="72">
        <v>129</v>
      </c>
      <c r="D28" s="73"/>
      <c r="E28" s="125" t="s">
        <v>159</v>
      </c>
      <c r="F28" s="126"/>
      <c r="G28" s="126"/>
      <c r="H28" s="126"/>
      <c r="I28" s="126"/>
      <c r="J28" s="126"/>
      <c r="K28" s="127"/>
      <c r="L28" s="77">
        <v>3350000</v>
      </c>
      <c r="M28" s="78"/>
      <c r="N28" s="12" t="s">
        <v>148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149</v>
      </c>
      <c r="C29" s="72">
        <v>5</v>
      </c>
      <c r="D29" s="73"/>
      <c r="E29" s="125" t="s">
        <v>154</v>
      </c>
      <c r="F29" s="126"/>
      <c r="G29" s="126"/>
      <c r="H29" s="126"/>
      <c r="I29" s="126"/>
      <c r="J29" s="126"/>
      <c r="K29" s="127"/>
      <c r="L29" s="150">
        <v>107010000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155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236680000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59">
    <tabColor theme="2"/>
    <pageSetUpPr fitToPage="1"/>
  </sheetPr>
  <dimension ref="A1:U99"/>
  <sheetViews>
    <sheetView rightToLeft="1" topLeftCell="A19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97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81</v>
      </c>
      <c r="C10" s="72">
        <v>4</v>
      </c>
      <c r="D10" s="73"/>
      <c r="E10" s="125" t="s">
        <v>82</v>
      </c>
      <c r="F10" s="126"/>
      <c r="G10" s="126"/>
      <c r="H10" s="126"/>
      <c r="I10" s="126"/>
      <c r="J10" s="126"/>
      <c r="K10" s="127"/>
      <c r="L10" s="77">
        <v>13150000</v>
      </c>
      <c r="M10" s="78"/>
      <c r="N10" s="12" t="s">
        <v>41</v>
      </c>
      <c r="O10" s="9"/>
      <c r="R10" s="14"/>
    </row>
    <row r="11" spans="1:20" s="3" customFormat="1" ht="25.5" customHeight="1">
      <c r="A11" s="13">
        <v>2</v>
      </c>
      <c r="B11" s="11" t="s">
        <v>52</v>
      </c>
      <c r="C11" s="72">
        <v>2</v>
      </c>
      <c r="D11" s="73"/>
      <c r="E11" s="125" t="s">
        <v>83</v>
      </c>
      <c r="F11" s="126"/>
      <c r="G11" s="126"/>
      <c r="H11" s="126"/>
      <c r="I11" s="126"/>
      <c r="J11" s="126"/>
      <c r="K11" s="127"/>
      <c r="L11" s="77">
        <v>15708000</v>
      </c>
      <c r="M11" s="78"/>
      <c r="N11" s="12" t="s">
        <v>41</v>
      </c>
      <c r="O11" s="9"/>
      <c r="R11" s="14"/>
    </row>
    <row r="12" spans="1:20" s="3" customFormat="1" ht="25.5" customHeight="1">
      <c r="A12" s="13">
        <v>3</v>
      </c>
      <c r="B12" s="11" t="s">
        <v>74</v>
      </c>
      <c r="C12" s="72">
        <v>3</v>
      </c>
      <c r="D12" s="73"/>
      <c r="E12" s="125" t="s">
        <v>84</v>
      </c>
      <c r="F12" s="126"/>
      <c r="G12" s="126"/>
      <c r="H12" s="126"/>
      <c r="I12" s="126"/>
      <c r="J12" s="126"/>
      <c r="K12" s="127"/>
      <c r="L12" s="77">
        <v>15180900</v>
      </c>
      <c r="M12" s="78"/>
      <c r="N12" s="12" t="s">
        <v>41</v>
      </c>
      <c r="O12" s="9"/>
      <c r="R12" s="14"/>
    </row>
    <row r="13" spans="1:20" s="3" customFormat="1" ht="25.5" customHeight="1">
      <c r="A13" s="13">
        <v>4</v>
      </c>
      <c r="B13" s="11" t="s">
        <v>52</v>
      </c>
      <c r="C13" s="72">
        <v>2258</v>
      </c>
      <c r="D13" s="73"/>
      <c r="E13" s="125" t="s">
        <v>85</v>
      </c>
      <c r="F13" s="126"/>
      <c r="G13" s="126"/>
      <c r="H13" s="126"/>
      <c r="I13" s="126"/>
      <c r="J13" s="126"/>
      <c r="K13" s="127"/>
      <c r="L13" s="77">
        <v>1500000</v>
      </c>
      <c r="M13" s="78"/>
      <c r="N13" s="12" t="s">
        <v>86</v>
      </c>
      <c r="O13" s="9"/>
      <c r="R13" s="14"/>
    </row>
    <row r="14" spans="1:20" s="3" customFormat="1" ht="25.5" customHeight="1">
      <c r="A14" s="13">
        <v>5</v>
      </c>
      <c r="B14" s="11" t="s">
        <v>81</v>
      </c>
      <c r="C14" s="72">
        <v>318</v>
      </c>
      <c r="D14" s="73"/>
      <c r="E14" s="125" t="s">
        <v>87</v>
      </c>
      <c r="F14" s="126"/>
      <c r="G14" s="126"/>
      <c r="H14" s="126"/>
      <c r="I14" s="126"/>
      <c r="J14" s="126"/>
      <c r="K14" s="127"/>
      <c r="L14" s="77">
        <v>500000</v>
      </c>
      <c r="M14" s="78"/>
      <c r="N14" s="12" t="s">
        <v>17</v>
      </c>
      <c r="O14" s="9"/>
    </row>
    <row r="15" spans="1:20" s="3" customFormat="1" ht="25.5" customHeight="1">
      <c r="A15" s="13" t="s">
        <v>48</v>
      </c>
      <c r="B15" s="11" t="s">
        <v>58</v>
      </c>
      <c r="C15" s="72">
        <v>314</v>
      </c>
      <c r="D15" s="73"/>
      <c r="E15" s="125" t="s">
        <v>88</v>
      </c>
      <c r="F15" s="126"/>
      <c r="G15" s="126"/>
      <c r="H15" s="126"/>
      <c r="I15" s="126"/>
      <c r="J15" s="126"/>
      <c r="K15" s="127"/>
      <c r="L15" s="77">
        <v>18522870</v>
      </c>
      <c r="M15" s="78"/>
      <c r="N15" s="12" t="s">
        <v>86</v>
      </c>
      <c r="O15" s="9"/>
    </row>
    <row r="16" spans="1:20" s="3" customFormat="1" ht="25.5" customHeight="1">
      <c r="A16" s="13">
        <v>7</v>
      </c>
      <c r="B16" s="11" t="s">
        <v>81</v>
      </c>
      <c r="C16" s="72" t="s">
        <v>16</v>
      </c>
      <c r="D16" s="73"/>
      <c r="E16" s="125" t="s">
        <v>89</v>
      </c>
      <c r="F16" s="126"/>
      <c r="G16" s="126"/>
      <c r="H16" s="126"/>
      <c r="I16" s="126"/>
      <c r="J16" s="126"/>
      <c r="K16" s="127"/>
      <c r="L16" s="77">
        <v>1790000</v>
      </c>
      <c r="M16" s="78"/>
      <c r="N16" s="12" t="s">
        <v>17</v>
      </c>
      <c r="O16" s="9"/>
    </row>
    <row r="17" spans="1:21" s="3" customFormat="1" ht="25.5" customHeight="1">
      <c r="A17" s="13">
        <v>8</v>
      </c>
      <c r="B17" s="11" t="s">
        <v>81</v>
      </c>
      <c r="C17" s="72" t="s">
        <v>16</v>
      </c>
      <c r="D17" s="73"/>
      <c r="E17" s="125" t="s">
        <v>90</v>
      </c>
      <c r="F17" s="126"/>
      <c r="G17" s="126"/>
      <c r="H17" s="126"/>
      <c r="I17" s="126"/>
      <c r="J17" s="126"/>
      <c r="K17" s="127"/>
      <c r="L17" s="77">
        <v>900000</v>
      </c>
      <c r="M17" s="78"/>
      <c r="N17" s="12" t="s">
        <v>17</v>
      </c>
      <c r="O17" s="9"/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81</v>
      </c>
      <c r="C18" s="72" t="s">
        <v>16</v>
      </c>
      <c r="D18" s="73"/>
      <c r="E18" s="125" t="s">
        <v>91</v>
      </c>
      <c r="F18" s="126"/>
      <c r="G18" s="126"/>
      <c r="H18" s="126"/>
      <c r="I18" s="126"/>
      <c r="J18" s="126"/>
      <c r="K18" s="127"/>
      <c r="L18" s="77">
        <v>1650000</v>
      </c>
      <c r="M18" s="78"/>
      <c r="N18" s="12" t="s">
        <v>17</v>
      </c>
      <c r="O18" s="9"/>
      <c r="Q18" s="15"/>
      <c r="R18" s="16"/>
    </row>
    <row r="19" spans="1:21" s="3" customFormat="1" ht="25.5" customHeight="1">
      <c r="A19" s="13">
        <v>10</v>
      </c>
      <c r="B19" s="11" t="s">
        <v>74</v>
      </c>
      <c r="C19" s="72" t="s">
        <v>16</v>
      </c>
      <c r="D19" s="73"/>
      <c r="E19" s="125" t="s">
        <v>92</v>
      </c>
      <c r="F19" s="126"/>
      <c r="G19" s="126"/>
      <c r="H19" s="126"/>
      <c r="I19" s="126"/>
      <c r="J19" s="126"/>
      <c r="K19" s="127"/>
      <c r="L19" s="77">
        <v>1772000</v>
      </c>
      <c r="M19" s="78"/>
      <c r="N19" s="12" t="s">
        <v>17</v>
      </c>
      <c r="O19" s="9"/>
      <c r="Q19" s="15"/>
      <c r="R19" s="16"/>
    </row>
    <row r="20" spans="1:21" s="3" customFormat="1" ht="25.5" customHeight="1">
      <c r="A20" s="13">
        <v>11</v>
      </c>
      <c r="B20" s="11" t="s">
        <v>74</v>
      </c>
      <c r="C20" s="72" t="s">
        <v>16</v>
      </c>
      <c r="D20" s="73"/>
      <c r="E20" s="125" t="s">
        <v>93</v>
      </c>
      <c r="F20" s="126"/>
      <c r="G20" s="126"/>
      <c r="H20" s="126"/>
      <c r="I20" s="126"/>
      <c r="J20" s="126"/>
      <c r="K20" s="127"/>
      <c r="L20" s="77">
        <v>900000</v>
      </c>
      <c r="M20" s="78"/>
      <c r="N20" s="12" t="s">
        <v>17</v>
      </c>
      <c r="O20" s="9"/>
      <c r="P20" s="16"/>
    </row>
    <row r="21" spans="1:21" s="3" customFormat="1" ht="25.5" customHeight="1">
      <c r="A21" s="13">
        <v>12</v>
      </c>
      <c r="B21" s="11" t="s">
        <v>74</v>
      </c>
      <c r="C21" s="72">
        <v>702</v>
      </c>
      <c r="D21" s="73"/>
      <c r="E21" s="125" t="s">
        <v>94</v>
      </c>
      <c r="F21" s="126"/>
      <c r="G21" s="126"/>
      <c r="H21" s="126"/>
      <c r="I21" s="126"/>
      <c r="J21" s="126"/>
      <c r="K21" s="127"/>
      <c r="L21" s="77">
        <v>1350000</v>
      </c>
      <c r="M21" s="78"/>
      <c r="N21" s="12" t="s">
        <v>95</v>
      </c>
      <c r="O21" s="9"/>
      <c r="P21" s="16"/>
    </row>
    <row r="22" spans="1:21" s="3" customFormat="1" ht="25.5" customHeight="1">
      <c r="A22" s="13">
        <v>13</v>
      </c>
      <c r="B22" s="11" t="s">
        <v>50</v>
      </c>
      <c r="C22" s="72">
        <v>2</v>
      </c>
      <c r="D22" s="73"/>
      <c r="E22" s="125" t="s">
        <v>96</v>
      </c>
      <c r="F22" s="126"/>
      <c r="G22" s="126"/>
      <c r="H22" s="126"/>
      <c r="I22" s="126"/>
      <c r="J22" s="126"/>
      <c r="K22" s="127"/>
      <c r="L22" s="77">
        <v>4104000</v>
      </c>
      <c r="M22" s="78"/>
      <c r="N22" s="12" t="s">
        <v>39</v>
      </c>
      <c r="O22" s="9"/>
    </row>
    <row r="23" spans="1:21" s="3" customFormat="1" ht="25.5" customHeight="1">
      <c r="A23" s="13">
        <v>14</v>
      </c>
      <c r="B23" s="11" t="s">
        <v>97</v>
      </c>
      <c r="C23" s="72">
        <v>5</v>
      </c>
      <c r="D23" s="73"/>
      <c r="E23" s="125" t="s">
        <v>98</v>
      </c>
      <c r="F23" s="126"/>
      <c r="G23" s="126"/>
      <c r="H23" s="126"/>
      <c r="I23" s="126"/>
      <c r="J23" s="126"/>
      <c r="K23" s="127"/>
      <c r="L23" s="77">
        <v>16560000</v>
      </c>
      <c r="M23" s="78"/>
      <c r="N23" s="12" t="s">
        <v>44</v>
      </c>
      <c r="O23" s="9"/>
    </row>
    <row r="24" spans="1:21" s="3" customFormat="1" ht="25.5" customHeight="1">
      <c r="A24" s="13">
        <v>15</v>
      </c>
      <c r="B24" s="11" t="s">
        <v>52</v>
      </c>
      <c r="C24" s="72">
        <v>315</v>
      </c>
      <c r="D24" s="73"/>
      <c r="E24" s="125" t="s">
        <v>99</v>
      </c>
      <c r="F24" s="126"/>
      <c r="G24" s="126"/>
      <c r="H24" s="126"/>
      <c r="I24" s="126"/>
      <c r="J24" s="126"/>
      <c r="K24" s="127"/>
      <c r="L24" s="156">
        <v>140000000</v>
      </c>
      <c r="M24" s="157"/>
      <c r="N24" s="12" t="s">
        <v>43</v>
      </c>
      <c r="O24" s="30" t="s">
        <v>100</v>
      </c>
    </row>
    <row r="25" spans="1:21" s="3" customFormat="1" ht="25.5" customHeight="1">
      <c r="A25" s="13">
        <v>16</v>
      </c>
      <c r="B25" s="11" t="s">
        <v>97</v>
      </c>
      <c r="C25" s="72">
        <v>7</v>
      </c>
      <c r="D25" s="73"/>
      <c r="E25" s="125" t="s">
        <v>101</v>
      </c>
      <c r="F25" s="126"/>
      <c r="G25" s="126"/>
      <c r="H25" s="126"/>
      <c r="I25" s="126"/>
      <c r="J25" s="126"/>
      <c r="K25" s="127"/>
      <c r="L25" s="156">
        <v>1300000</v>
      </c>
      <c r="M25" s="157"/>
      <c r="N25" s="12" t="s">
        <v>44</v>
      </c>
      <c r="O25" s="30" t="s">
        <v>100</v>
      </c>
    </row>
    <row r="26" spans="1:21" s="3" customFormat="1" ht="25.5" customHeight="1">
      <c r="A26" s="13">
        <v>17</v>
      </c>
      <c r="B26" s="11" t="s">
        <v>97</v>
      </c>
      <c r="C26" s="72">
        <v>6</v>
      </c>
      <c r="D26" s="73"/>
      <c r="E26" s="125" t="s">
        <v>102</v>
      </c>
      <c r="F26" s="126"/>
      <c r="G26" s="126"/>
      <c r="H26" s="126"/>
      <c r="I26" s="126"/>
      <c r="J26" s="126"/>
      <c r="K26" s="127"/>
      <c r="L26" s="156">
        <v>148191000</v>
      </c>
      <c r="M26" s="157"/>
      <c r="N26" s="12" t="s">
        <v>39</v>
      </c>
      <c r="O26" s="30" t="s">
        <v>100</v>
      </c>
    </row>
    <row r="27" spans="1:21" s="3" customFormat="1" ht="25.5" customHeight="1">
      <c r="A27" s="13">
        <v>18</v>
      </c>
      <c r="B27" s="11" t="s">
        <v>150</v>
      </c>
      <c r="C27" s="72" t="s">
        <v>16</v>
      </c>
      <c r="D27" s="73"/>
      <c r="E27" s="125" t="s">
        <v>151</v>
      </c>
      <c r="F27" s="126"/>
      <c r="G27" s="126"/>
      <c r="H27" s="126"/>
      <c r="I27" s="126"/>
      <c r="J27" s="126"/>
      <c r="K27" s="127"/>
      <c r="L27" s="77">
        <v>39110000</v>
      </c>
      <c r="M27" s="78"/>
      <c r="N27" s="12" t="s">
        <v>152</v>
      </c>
      <c r="O27" s="30"/>
    </row>
    <row r="28" spans="1:21" s="3" customFormat="1" ht="25.5" customHeight="1">
      <c r="A28" s="13">
        <v>19</v>
      </c>
      <c r="B28" s="11"/>
      <c r="C28" s="72"/>
      <c r="D28" s="73"/>
      <c r="E28" s="125"/>
      <c r="F28" s="126"/>
      <c r="G28" s="126"/>
      <c r="H28" s="126"/>
      <c r="I28" s="126"/>
      <c r="J28" s="126"/>
      <c r="K28" s="127"/>
      <c r="L28" s="77"/>
      <c r="M28" s="78"/>
      <c r="N28" s="12"/>
      <c r="O28" s="30"/>
      <c r="P28" s="3" t="s">
        <v>4989</v>
      </c>
    </row>
    <row r="29" spans="1:21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1" s="20" customFormat="1" ht="33" customHeight="1" thickBot="1">
      <c r="A30" s="17" t="s">
        <v>18</v>
      </c>
      <c r="B30" s="18"/>
      <c r="C30" s="79" t="s">
        <v>153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422188770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3EA6-32B1-470C-B4A2-5AE315CD79D9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4524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4512</v>
      </c>
      <c r="C10" s="72" t="s">
        <v>16</v>
      </c>
      <c r="D10" s="73"/>
      <c r="E10" s="74" t="s">
        <v>4525</v>
      </c>
      <c r="F10" s="75"/>
      <c r="G10" s="75"/>
      <c r="H10" s="75"/>
      <c r="I10" s="75"/>
      <c r="J10" s="75"/>
      <c r="K10" s="76"/>
      <c r="L10" s="77">
        <v>5500000</v>
      </c>
      <c r="M10" s="78"/>
      <c r="N10" s="43" t="s">
        <v>148</v>
      </c>
      <c r="O10" s="30"/>
      <c r="R10" s="14"/>
    </row>
    <row r="11" spans="1:20" s="3" customFormat="1" ht="25.5" customHeight="1">
      <c r="A11" s="13">
        <v>2</v>
      </c>
      <c r="B11" s="11" t="s">
        <v>4510</v>
      </c>
      <c r="C11" s="72">
        <v>1493</v>
      </c>
      <c r="D11" s="73"/>
      <c r="E11" s="74" t="s">
        <v>4526</v>
      </c>
      <c r="F11" s="75"/>
      <c r="G11" s="75"/>
      <c r="H11" s="75"/>
      <c r="I11" s="75"/>
      <c r="J11" s="75"/>
      <c r="K11" s="76"/>
      <c r="L11" s="77">
        <v>2500000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4510</v>
      </c>
      <c r="C12" s="72" t="s">
        <v>16</v>
      </c>
      <c r="D12" s="73"/>
      <c r="E12" s="74" t="s">
        <v>4527</v>
      </c>
      <c r="F12" s="75"/>
      <c r="G12" s="75"/>
      <c r="H12" s="75"/>
      <c r="I12" s="75"/>
      <c r="J12" s="75"/>
      <c r="K12" s="76"/>
      <c r="L12" s="77">
        <v>1470000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4510</v>
      </c>
      <c r="C13" s="72" t="s">
        <v>16</v>
      </c>
      <c r="D13" s="73"/>
      <c r="E13" s="74" t="s">
        <v>4528</v>
      </c>
      <c r="F13" s="75"/>
      <c r="G13" s="75"/>
      <c r="H13" s="75"/>
      <c r="I13" s="75"/>
      <c r="J13" s="75"/>
      <c r="K13" s="76"/>
      <c r="L13" s="77">
        <v>1611500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4510</v>
      </c>
      <c r="C14" s="72" t="s">
        <v>16</v>
      </c>
      <c r="D14" s="73"/>
      <c r="E14" s="74" t="s">
        <v>4529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4495</v>
      </c>
      <c r="C15" s="72" t="s">
        <v>16</v>
      </c>
      <c r="D15" s="73"/>
      <c r="E15" s="74" t="s">
        <v>4530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4495</v>
      </c>
      <c r="C16" s="72" t="s">
        <v>16</v>
      </c>
      <c r="D16" s="73"/>
      <c r="E16" s="74" t="s">
        <v>4531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4495</v>
      </c>
      <c r="C17" s="72">
        <v>39</v>
      </c>
      <c r="D17" s="73"/>
      <c r="E17" s="74" t="s">
        <v>4532</v>
      </c>
      <c r="F17" s="75"/>
      <c r="G17" s="75"/>
      <c r="H17" s="75"/>
      <c r="I17" s="75"/>
      <c r="J17" s="75"/>
      <c r="K17" s="76"/>
      <c r="L17" s="77">
        <v>2200000</v>
      </c>
      <c r="M17" s="78"/>
      <c r="N17" s="43" t="s">
        <v>44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4495</v>
      </c>
      <c r="C18" s="72">
        <v>41</v>
      </c>
      <c r="D18" s="73"/>
      <c r="E18" s="74" t="s">
        <v>4533</v>
      </c>
      <c r="F18" s="75"/>
      <c r="G18" s="75"/>
      <c r="H18" s="75"/>
      <c r="I18" s="75"/>
      <c r="J18" s="75"/>
      <c r="K18" s="76"/>
      <c r="L18" s="77">
        <v>4000000</v>
      </c>
      <c r="M18" s="78"/>
      <c r="N18" s="43" t="s">
        <v>44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4495</v>
      </c>
      <c r="C19" s="72">
        <v>40</v>
      </c>
      <c r="D19" s="73"/>
      <c r="E19" s="74" t="s">
        <v>4534</v>
      </c>
      <c r="F19" s="75"/>
      <c r="G19" s="75"/>
      <c r="H19" s="75"/>
      <c r="I19" s="75"/>
      <c r="J19" s="75"/>
      <c r="K19" s="76"/>
      <c r="L19" s="77">
        <v>7000000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4495</v>
      </c>
      <c r="C20" s="72">
        <v>118</v>
      </c>
      <c r="D20" s="73"/>
      <c r="E20" s="74" t="s">
        <v>4535</v>
      </c>
      <c r="F20" s="75"/>
      <c r="G20" s="75"/>
      <c r="H20" s="75"/>
      <c r="I20" s="75"/>
      <c r="J20" s="75"/>
      <c r="K20" s="76"/>
      <c r="L20" s="77">
        <v>7450000</v>
      </c>
      <c r="M20" s="78"/>
      <c r="N20" s="43" t="s">
        <v>148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4510</v>
      </c>
      <c r="C21" s="72">
        <v>143</v>
      </c>
      <c r="D21" s="73"/>
      <c r="E21" s="74" t="s">
        <v>4536</v>
      </c>
      <c r="F21" s="75"/>
      <c r="G21" s="75"/>
      <c r="H21" s="75"/>
      <c r="I21" s="75"/>
      <c r="J21" s="75"/>
      <c r="K21" s="76"/>
      <c r="L21" s="77">
        <v>8883000</v>
      </c>
      <c r="M21" s="78"/>
      <c r="N21" s="43" t="s">
        <v>148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4434</v>
      </c>
      <c r="C22" s="72" t="s">
        <v>16</v>
      </c>
      <c r="D22" s="73"/>
      <c r="E22" s="74" t="s">
        <v>4537</v>
      </c>
      <c r="F22" s="75"/>
      <c r="G22" s="75"/>
      <c r="H22" s="75"/>
      <c r="I22" s="75"/>
      <c r="J22" s="75"/>
      <c r="K22" s="76"/>
      <c r="L22" s="77">
        <v>82800000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4499</v>
      </c>
      <c r="C23" s="72">
        <v>47</v>
      </c>
      <c r="D23" s="73"/>
      <c r="E23" s="74" t="s">
        <v>4538</v>
      </c>
      <c r="F23" s="75"/>
      <c r="G23" s="75"/>
      <c r="H23" s="75"/>
      <c r="I23" s="75"/>
      <c r="J23" s="75"/>
      <c r="K23" s="76"/>
      <c r="L23" s="77">
        <v>15635000</v>
      </c>
      <c r="M23" s="78"/>
      <c r="N23" s="43" t="s">
        <v>41</v>
      </c>
      <c r="O23" s="30"/>
      <c r="T23" s="37"/>
    </row>
    <row r="24" spans="1:21" s="3" customFormat="1" ht="25.5" customHeight="1">
      <c r="A24" s="13">
        <v>15</v>
      </c>
      <c r="B24" s="11" t="s">
        <v>4524</v>
      </c>
      <c r="C24" s="72">
        <v>48</v>
      </c>
      <c r="D24" s="73"/>
      <c r="E24" s="74" t="s">
        <v>4539</v>
      </c>
      <c r="F24" s="75"/>
      <c r="G24" s="75"/>
      <c r="H24" s="75"/>
      <c r="I24" s="75"/>
      <c r="J24" s="75"/>
      <c r="K24" s="76"/>
      <c r="L24" s="77">
        <v>20230000</v>
      </c>
      <c r="M24" s="78"/>
      <c r="N24" s="43" t="s">
        <v>41</v>
      </c>
      <c r="O24" s="30"/>
      <c r="T24" s="37"/>
    </row>
    <row r="25" spans="1:21" s="3" customFormat="1" ht="25.5" customHeight="1">
      <c r="A25" s="13">
        <v>16</v>
      </c>
      <c r="B25" s="11" t="s">
        <v>4454</v>
      </c>
      <c r="C25" s="72">
        <v>37</v>
      </c>
      <c r="D25" s="73"/>
      <c r="E25" s="74" t="s">
        <v>4540</v>
      </c>
      <c r="F25" s="75"/>
      <c r="G25" s="75"/>
      <c r="H25" s="75"/>
      <c r="I25" s="75"/>
      <c r="J25" s="75"/>
      <c r="K25" s="76"/>
      <c r="L25" s="77">
        <v>50252000</v>
      </c>
      <c r="M25" s="78"/>
      <c r="N25" s="43" t="s">
        <v>43</v>
      </c>
      <c r="O25" s="30"/>
      <c r="T25" s="37"/>
    </row>
    <row r="26" spans="1:21" s="3" customFormat="1" ht="25.5" customHeight="1">
      <c r="A26" s="13">
        <v>17</v>
      </c>
      <c r="B26" s="11" t="s">
        <v>4524</v>
      </c>
      <c r="C26" s="72">
        <v>2350</v>
      </c>
      <c r="D26" s="73"/>
      <c r="E26" s="74" t="s">
        <v>4541</v>
      </c>
      <c r="F26" s="75"/>
      <c r="G26" s="75"/>
      <c r="H26" s="75"/>
      <c r="I26" s="75"/>
      <c r="J26" s="75"/>
      <c r="K26" s="76"/>
      <c r="L26" s="77">
        <v>5842527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4524</v>
      </c>
      <c r="C27" s="72">
        <v>223</v>
      </c>
      <c r="D27" s="73"/>
      <c r="E27" s="74" t="s">
        <v>4542</v>
      </c>
      <c r="F27" s="75"/>
      <c r="G27" s="75"/>
      <c r="H27" s="75"/>
      <c r="I27" s="75"/>
      <c r="J27" s="75"/>
      <c r="K27" s="76"/>
      <c r="L27" s="77">
        <v>5200000</v>
      </c>
      <c r="M27" s="78"/>
      <c r="N27" s="43" t="s">
        <v>40</v>
      </c>
      <c r="O27" s="30"/>
      <c r="T27" s="37"/>
    </row>
    <row r="28" spans="1:21" s="3" customFormat="1" ht="25.5" customHeight="1">
      <c r="A28" s="13">
        <v>19</v>
      </c>
      <c r="B28" s="11" t="s">
        <v>4512</v>
      </c>
      <c r="C28" s="72">
        <v>118</v>
      </c>
      <c r="D28" s="73"/>
      <c r="E28" s="74" t="s">
        <v>4543</v>
      </c>
      <c r="F28" s="75"/>
      <c r="G28" s="75"/>
      <c r="H28" s="75"/>
      <c r="I28" s="75"/>
      <c r="J28" s="75"/>
      <c r="K28" s="76"/>
      <c r="L28" s="77">
        <v>19910000</v>
      </c>
      <c r="M28" s="78"/>
      <c r="N28" s="43" t="s">
        <v>148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4499</v>
      </c>
      <c r="C29" s="72">
        <v>177</v>
      </c>
      <c r="D29" s="73"/>
      <c r="E29" s="74" t="s">
        <v>4544</v>
      </c>
      <c r="F29" s="75"/>
      <c r="G29" s="75"/>
      <c r="H29" s="75"/>
      <c r="I29" s="75"/>
      <c r="J29" s="75"/>
      <c r="K29" s="76"/>
      <c r="L29" s="77">
        <v>35414000</v>
      </c>
      <c r="M29" s="78"/>
      <c r="N29" s="43" t="s">
        <v>148</v>
      </c>
      <c r="O29" s="30"/>
      <c r="T29" s="37"/>
    </row>
    <row r="30" spans="1:21" s="20" customFormat="1" ht="33" customHeight="1" thickBot="1">
      <c r="A30" s="17"/>
      <c r="B30" s="18"/>
      <c r="C30" s="79" t="s">
        <v>4545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278598027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0">
    <tabColor theme="2"/>
    <pageSetUpPr fitToPage="1"/>
  </sheetPr>
  <dimension ref="A1:U99"/>
  <sheetViews>
    <sheetView rightToLeft="1" topLeftCell="A22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97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74</v>
      </c>
      <c r="C10" s="72">
        <v>2258</v>
      </c>
      <c r="D10" s="73"/>
      <c r="E10" s="125" t="s">
        <v>103</v>
      </c>
      <c r="F10" s="126"/>
      <c r="G10" s="126"/>
      <c r="H10" s="126"/>
      <c r="I10" s="126"/>
      <c r="J10" s="126"/>
      <c r="K10" s="127"/>
      <c r="L10" s="154">
        <v>1600000</v>
      </c>
      <c r="M10" s="155"/>
      <c r="N10" s="12" t="s">
        <v>42</v>
      </c>
      <c r="O10" s="30" t="s">
        <v>100</v>
      </c>
      <c r="R10" s="14"/>
    </row>
    <row r="11" spans="1:20" s="3" customFormat="1" ht="25.5" customHeight="1">
      <c r="A11" s="13">
        <v>2</v>
      </c>
      <c r="B11" s="11" t="s">
        <v>74</v>
      </c>
      <c r="C11" s="72">
        <v>5903</v>
      </c>
      <c r="D11" s="73"/>
      <c r="E11" s="125" t="s">
        <v>104</v>
      </c>
      <c r="F11" s="126"/>
      <c r="G11" s="126"/>
      <c r="H11" s="126"/>
      <c r="I11" s="126"/>
      <c r="J11" s="126"/>
      <c r="K11" s="127"/>
      <c r="L11" s="154">
        <v>5750000</v>
      </c>
      <c r="M11" s="155"/>
      <c r="N11" s="12" t="s">
        <v>42</v>
      </c>
      <c r="O11" s="30" t="s">
        <v>100</v>
      </c>
      <c r="R11" s="14"/>
    </row>
    <row r="12" spans="1:20" s="3" customFormat="1" ht="25.5" customHeight="1">
      <c r="A12" s="13">
        <v>3</v>
      </c>
      <c r="B12" s="11" t="s">
        <v>81</v>
      </c>
      <c r="C12" s="72">
        <v>1514</v>
      </c>
      <c r="D12" s="73"/>
      <c r="E12" s="125" t="s">
        <v>105</v>
      </c>
      <c r="F12" s="126"/>
      <c r="G12" s="126"/>
      <c r="H12" s="126"/>
      <c r="I12" s="126"/>
      <c r="J12" s="126"/>
      <c r="K12" s="127"/>
      <c r="L12" s="154">
        <v>4500000</v>
      </c>
      <c r="M12" s="155"/>
      <c r="N12" s="12" t="s">
        <v>106</v>
      </c>
      <c r="O12" s="30" t="s">
        <v>100</v>
      </c>
      <c r="R12" s="14"/>
    </row>
    <row r="13" spans="1:20" s="3" customFormat="1" ht="25.5" customHeight="1">
      <c r="A13" s="13">
        <v>4</v>
      </c>
      <c r="B13" s="11" t="s">
        <v>52</v>
      </c>
      <c r="C13" s="72">
        <v>140301</v>
      </c>
      <c r="D13" s="73"/>
      <c r="E13" s="125" t="s">
        <v>107</v>
      </c>
      <c r="F13" s="126"/>
      <c r="G13" s="126"/>
      <c r="H13" s="126"/>
      <c r="I13" s="126"/>
      <c r="J13" s="126"/>
      <c r="K13" s="127"/>
      <c r="L13" s="154">
        <v>51000000</v>
      </c>
      <c r="M13" s="155"/>
      <c r="N13" s="12" t="s">
        <v>108</v>
      </c>
      <c r="O13" s="30" t="s">
        <v>100</v>
      </c>
      <c r="R13" s="14"/>
    </row>
    <row r="14" spans="1:20" s="3" customFormat="1" ht="25.5" customHeight="1">
      <c r="A14" s="13">
        <v>5</v>
      </c>
      <c r="B14" s="11" t="s">
        <v>55</v>
      </c>
      <c r="C14" s="72">
        <v>2706</v>
      </c>
      <c r="D14" s="73"/>
      <c r="E14" s="125" t="s">
        <v>109</v>
      </c>
      <c r="F14" s="126"/>
      <c r="G14" s="126"/>
      <c r="H14" s="126"/>
      <c r="I14" s="126"/>
      <c r="J14" s="126"/>
      <c r="K14" s="127"/>
      <c r="L14" s="154">
        <v>6600000</v>
      </c>
      <c r="M14" s="155"/>
      <c r="N14" s="12" t="s">
        <v>42</v>
      </c>
      <c r="O14" s="30" t="s">
        <v>100</v>
      </c>
    </row>
    <row r="15" spans="1:20" s="3" customFormat="1" ht="25.5" customHeight="1">
      <c r="A15" s="13" t="s">
        <v>48</v>
      </c>
      <c r="B15" s="11" t="s">
        <v>81</v>
      </c>
      <c r="C15" s="72">
        <v>21945</v>
      </c>
      <c r="D15" s="73"/>
      <c r="E15" s="125" t="s">
        <v>110</v>
      </c>
      <c r="F15" s="126"/>
      <c r="G15" s="126"/>
      <c r="H15" s="126"/>
      <c r="I15" s="126"/>
      <c r="J15" s="126"/>
      <c r="K15" s="127"/>
      <c r="L15" s="154">
        <v>1080000</v>
      </c>
      <c r="M15" s="155"/>
      <c r="N15" s="12" t="s">
        <v>106</v>
      </c>
      <c r="O15" s="30" t="s">
        <v>100</v>
      </c>
    </row>
    <row r="16" spans="1:20" s="3" customFormat="1" ht="25.5" customHeight="1">
      <c r="A16" s="13">
        <v>7</v>
      </c>
      <c r="B16" s="11" t="s">
        <v>81</v>
      </c>
      <c r="C16" s="72">
        <v>21943</v>
      </c>
      <c r="D16" s="73"/>
      <c r="E16" s="125" t="s">
        <v>111</v>
      </c>
      <c r="F16" s="126"/>
      <c r="G16" s="126"/>
      <c r="H16" s="126"/>
      <c r="I16" s="126"/>
      <c r="J16" s="126"/>
      <c r="K16" s="127"/>
      <c r="L16" s="154">
        <v>325000</v>
      </c>
      <c r="M16" s="155"/>
      <c r="N16" s="12" t="s">
        <v>112</v>
      </c>
      <c r="O16" s="30" t="s">
        <v>100</v>
      </c>
    </row>
    <row r="17" spans="1:21" s="3" customFormat="1" ht="25.5" customHeight="1">
      <c r="A17" s="13">
        <v>8</v>
      </c>
      <c r="B17" s="11" t="s">
        <v>74</v>
      </c>
      <c r="C17" s="72">
        <v>2421</v>
      </c>
      <c r="D17" s="73"/>
      <c r="E17" s="125" t="s">
        <v>113</v>
      </c>
      <c r="F17" s="126"/>
      <c r="G17" s="126"/>
      <c r="H17" s="126"/>
      <c r="I17" s="126"/>
      <c r="J17" s="126"/>
      <c r="K17" s="127"/>
      <c r="L17" s="154">
        <v>21200000</v>
      </c>
      <c r="M17" s="155"/>
      <c r="N17" s="12" t="s">
        <v>114</v>
      </c>
      <c r="O17" s="30" t="s">
        <v>100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51</v>
      </c>
      <c r="C18" s="72">
        <v>29</v>
      </c>
      <c r="D18" s="73"/>
      <c r="E18" s="125" t="s">
        <v>115</v>
      </c>
      <c r="F18" s="126"/>
      <c r="G18" s="126"/>
      <c r="H18" s="126"/>
      <c r="I18" s="126"/>
      <c r="J18" s="126"/>
      <c r="K18" s="127"/>
      <c r="L18" s="154">
        <v>9000000</v>
      </c>
      <c r="M18" s="155"/>
      <c r="N18" s="12" t="s">
        <v>114</v>
      </c>
      <c r="O18" s="30" t="s">
        <v>100</v>
      </c>
      <c r="Q18" s="15"/>
      <c r="R18" s="16"/>
    </row>
    <row r="19" spans="1:21" s="3" customFormat="1" ht="25.5" customHeight="1">
      <c r="A19" s="13">
        <v>10</v>
      </c>
      <c r="B19" s="11" t="s">
        <v>74</v>
      </c>
      <c r="C19" s="72">
        <v>878</v>
      </c>
      <c r="D19" s="73"/>
      <c r="E19" s="125" t="s">
        <v>116</v>
      </c>
      <c r="F19" s="126"/>
      <c r="G19" s="126"/>
      <c r="H19" s="126"/>
      <c r="I19" s="126"/>
      <c r="J19" s="126"/>
      <c r="K19" s="127"/>
      <c r="L19" s="154">
        <v>3500000</v>
      </c>
      <c r="M19" s="155"/>
      <c r="N19" s="34" t="s">
        <v>117</v>
      </c>
      <c r="O19" s="30" t="s">
        <v>100</v>
      </c>
      <c r="Q19" s="15"/>
      <c r="R19" s="16"/>
    </row>
    <row r="20" spans="1:21" s="3" customFormat="1" ht="25.5" customHeight="1">
      <c r="A20" s="13">
        <v>11</v>
      </c>
      <c r="B20" s="11" t="s">
        <v>55</v>
      </c>
      <c r="C20" s="72" t="s">
        <v>16</v>
      </c>
      <c r="D20" s="73"/>
      <c r="E20" s="125" t="s">
        <v>118</v>
      </c>
      <c r="F20" s="126"/>
      <c r="G20" s="126"/>
      <c r="H20" s="126"/>
      <c r="I20" s="126"/>
      <c r="J20" s="126"/>
      <c r="K20" s="127"/>
      <c r="L20" s="154">
        <v>1640000</v>
      </c>
      <c r="M20" s="155"/>
      <c r="N20" s="12" t="s">
        <v>17</v>
      </c>
      <c r="O20" s="30" t="s">
        <v>100</v>
      </c>
      <c r="P20" s="16"/>
    </row>
    <row r="21" spans="1:21" s="3" customFormat="1" ht="25.5" customHeight="1">
      <c r="A21" s="13">
        <v>12</v>
      </c>
      <c r="B21" s="11" t="s">
        <v>55</v>
      </c>
      <c r="C21" s="72" t="s">
        <v>16</v>
      </c>
      <c r="D21" s="73"/>
      <c r="E21" s="125" t="s">
        <v>119</v>
      </c>
      <c r="F21" s="126"/>
      <c r="G21" s="126"/>
      <c r="H21" s="126"/>
      <c r="I21" s="126"/>
      <c r="J21" s="126"/>
      <c r="K21" s="127"/>
      <c r="L21" s="154">
        <v>1440000</v>
      </c>
      <c r="M21" s="155"/>
      <c r="N21" s="12" t="s">
        <v>17</v>
      </c>
      <c r="O21" s="30" t="s">
        <v>100</v>
      </c>
      <c r="P21" s="16"/>
    </row>
    <row r="22" spans="1:21" s="3" customFormat="1" ht="25.5" customHeight="1">
      <c r="A22" s="13">
        <v>13</v>
      </c>
      <c r="B22" s="11" t="s">
        <v>76</v>
      </c>
      <c r="C22" s="72" t="s">
        <v>16</v>
      </c>
      <c r="D22" s="73"/>
      <c r="E22" s="125" t="s">
        <v>120</v>
      </c>
      <c r="F22" s="126"/>
      <c r="G22" s="126"/>
      <c r="H22" s="126"/>
      <c r="I22" s="126"/>
      <c r="J22" s="126"/>
      <c r="K22" s="127"/>
      <c r="L22" s="154">
        <v>1230000</v>
      </c>
      <c r="M22" s="155"/>
      <c r="N22" s="12" t="s">
        <v>17</v>
      </c>
      <c r="O22" s="30" t="s">
        <v>100</v>
      </c>
    </row>
    <row r="23" spans="1:21" s="3" customFormat="1" ht="25.5" customHeight="1">
      <c r="A23" s="13">
        <v>14</v>
      </c>
      <c r="B23" s="11" t="s">
        <v>121</v>
      </c>
      <c r="C23" s="72" t="s">
        <v>16</v>
      </c>
      <c r="D23" s="73"/>
      <c r="E23" s="125" t="s">
        <v>122</v>
      </c>
      <c r="F23" s="126"/>
      <c r="G23" s="126"/>
      <c r="H23" s="126"/>
      <c r="I23" s="126"/>
      <c r="J23" s="126"/>
      <c r="K23" s="127"/>
      <c r="L23" s="154">
        <v>1556000</v>
      </c>
      <c r="M23" s="155"/>
      <c r="N23" s="12" t="s">
        <v>17</v>
      </c>
      <c r="O23" s="30" t="s">
        <v>100</v>
      </c>
    </row>
    <row r="24" spans="1:21" s="3" customFormat="1" ht="25.5" customHeight="1">
      <c r="A24" s="13">
        <v>15</v>
      </c>
      <c r="B24" s="11" t="s">
        <v>121</v>
      </c>
      <c r="C24" s="72" t="s">
        <v>16</v>
      </c>
      <c r="D24" s="73"/>
      <c r="E24" s="125" t="s">
        <v>123</v>
      </c>
      <c r="F24" s="126"/>
      <c r="G24" s="126"/>
      <c r="H24" s="126"/>
      <c r="I24" s="126"/>
      <c r="J24" s="126"/>
      <c r="K24" s="127"/>
      <c r="L24" s="156">
        <v>1740000</v>
      </c>
      <c r="M24" s="157"/>
      <c r="N24" s="12" t="s">
        <v>17</v>
      </c>
      <c r="O24" s="30" t="s">
        <v>100</v>
      </c>
    </row>
    <row r="25" spans="1:21" s="3" customFormat="1" ht="25.5" customHeight="1">
      <c r="A25" s="13">
        <v>16</v>
      </c>
      <c r="B25" s="11" t="s">
        <v>121</v>
      </c>
      <c r="C25" s="72" t="s">
        <v>16</v>
      </c>
      <c r="D25" s="73"/>
      <c r="E25" s="125" t="s">
        <v>124</v>
      </c>
      <c r="F25" s="126"/>
      <c r="G25" s="126"/>
      <c r="H25" s="126"/>
      <c r="I25" s="126"/>
      <c r="J25" s="126"/>
      <c r="K25" s="127"/>
      <c r="L25" s="156">
        <v>1800000</v>
      </c>
      <c r="M25" s="157"/>
      <c r="N25" s="12" t="s">
        <v>17</v>
      </c>
      <c r="O25" s="30" t="s">
        <v>100</v>
      </c>
    </row>
    <row r="26" spans="1:21" s="3" customFormat="1" ht="25.5" customHeight="1">
      <c r="A26" s="13">
        <v>17</v>
      </c>
      <c r="B26" s="11" t="s">
        <v>121</v>
      </c>
      <c r="C26" s="72" t="s">
        <v>16</v>
      </c>
      <c r="D26" s="73"/>
      <c r="E26" s="125" t="s">
        <v>125</v>
      </c>
      <c r="F26" s="126"/>
      <c r="G26" s="126"/>
      <c r="H26" s="126"/>
      <c r="I26" s="126"/>
      <c r="J26" s="126"/>
      <c r="K26" s="127"/>
      <c r="L26" s="156">
        <v>1430000</v>
      </c>
      <c r="M26" s="157"/>
      <c r="N26" s="12" t="s">
        <v>17</v>
      </c>
      <c r="O26" s="30" t="s">
        <v>100</v>
      </c>
    </row>
    <row r="27" spans="1:21" s="3" customFormat="1" ht="25.5" customHeight="1">
      <c r="A27" s="13">
        <v>18</v>
      </c>
      <c r="B27" s="11" t="s">
        <v>121</v>
      </c>
      <c r="C27" s="72" t="s">
        <v>16</v>
      </c>
      <c r="D27" s="73"/>
      <c r="E27" s="125" t="s">
        <v>126</v>
      </c>
      <c r="F27" s="126"/>
      <c r="G27" s="126"/>
      <c r="H27" s="126"/>
      <c r="I27" s="126"/>
      <c r="J27" s="126"/>
      <c r="K27" s="127"/>
      <c r="L27" s="154">
        <v>1700000</v>
      </c>
      <c r="M27" s="155"/>
      <c r="N27" s="12" t="s">
        <v>17</v>
      </c>
      <c r="O27" s="30" t="s">
        <v>100</v>
      </c>
    </row>
    <row r="28" spans="1:21" s="3" customFormat="1" ht="25.5" customHeight="1">
      <c r="A28" s="13">
        <v>19</v>
      </c>
      <c r="B28" s="11" t="s">
        <v>51</v>
      </c>
      <c r="C28" s="72" t="s">
        <v>16</v>
      </c>
      <c r="D28" s="73"/>
      <c r="E28" s="125" t="s">
        <v>127</v>
      </c>
      <c r="F28" s="126"/>
      <c r="G28" s="126"/>
      <c r="H28" s="126"/>
      <c r="I28" s="126"/>
      <c r="J28" s="126"/>
      <c r="K28" s="127"/>
      <c r="L28" s="154">
        <v>1614000</v>
      </c>
      <c r="M28" s="155"/>
      <c r="N28" s="12" t="s">
        <v>17</v>
      </c>
      <c r="O28" s="30" t="s">
        <v>100</v>
      </c>
      <c r="P28" s="3" t="s">
        <v>4989</v>
      </c>
    </row>
    <row r="29" spans="1:21" s="3" customFormat="1" ht="25.5" customHeight="1" thickBot="1">
      <c r="A29" s="13">
        <v>20</v>
      </c>
      <c r="B29" s="11" t="s">
        <v>51</v>
      </c>
      <c r="C29" s="72" t="s">
        <v>16</v>
      </c>
      <c r="D29" s="73"/>
      <c r="E29" s="125" t="s">
        <v>128</v>
      </c>
      <c r="F29" s="126"/>
      <c r="G29" s="126"/>
      <c r="H29" s="126"/>
      <c r="I29" s="126"/>
      <c r="J29" s="126"/>
      <c r="K29" s="127"/>
      <c r="L29" s="158">
        <v>517200</v>
      </c>
      <c r="M29" s="159"/>
      <c r="N29" s="12" t="s">
        <v>17</v>
      </c>
      <c r="O29" s="30"/>
    </row>
    <row r="30" spans="1:21" s="20" customFormat="1" ht="33" customHeight="1" thickBot="1">
      <c r="A30" s="17" t="s">
        <v>18</v>
      </c>
      <c r="B30" s="18"/>
      <c r="C30" s="79" t="s">
        <v>129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119222200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1">
    <tabColor theme="2"/>
    <pageSetUpPr fitToPage="1"/>
  </sheetPr>
  <dimension ref="A1:U99"/>
  <sheetViews>
    <sheetView rightToLeft="1" topLeftCell="A16" zoomScale="115" zoomScaleNormal="11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L1" s="111" t="s">
        <v>0</v>
      </c>
      <c r="M1" s="111"/>
      <c r="N1" s="33" t="s">
        <v>51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52</v>
      </c>
      <c r="C10" s="72">
        <v>4</v>
      </c>
      <c r="D10" s="73"/>
      <c r="E10" s="125" t="s">
        <v>53</v>
      </c>
      <c r="F10" s="126"/>
      <c r="G10" s="126"/>
      <c r="H10" s="126"/>
      <c r="I10" s="126"/>
      <c r="J10" s="126"/>
      <c r="K10" s="127"/>
      <c r="L10" s="77">
        <v>19890000</v>
      </c>
      <c r="M10" s="78"/>
      <c r="N10" s="12" t="s">
        <v>41</v>
      </c>
      <c r="O10" s="30" t="s">
        <v>46</v>
      </c>
      <c r="R10" s="14"/>
    </row>
    <row r="11" spans="1:20" s="3" customFormat="1" ht="25.5" customHeight="1">
      <c r="A11" s="13">
        <v>2</v>
      </c>
      <c r="B11" s="11" t="s">
        <v>47</v>
      </c>
      <c r="C11" s="72">
        <v>199</v>
      </c>
      <c r="D11" s="73"/>
      <c r="E11" s="125" t="s">
        <v>54</v>
      </c>
      <c r="F11" s="126"/>
      <c r="G11" s="126"/>
      <c r="H11" s="126"/>
      <c r="I11" s="126"/>
      <c r="J11" s="126"/>
      <c r="K11" s="127"/>
      <c r="L11" s="77">
        <v>8200000</v>
      </c>
      <c r="M11" s="78"/>
      <c r="N11" s="12" t="s">
        <v>43</v>
      </c>
      <c r="O11" s="30" t="s">
        <v>46</v>
      </c>
      <c r="R11" s="14"/>
    </row>
    <row r="12" spans="1:20" s="3" customFormat="1" ht="25.5" customHeight="1">
      <c r="A12" s="13">
        <v>3</v>
      </c>
      <c r="B12" s="11" t="s">
        <v>55</v>
      </c>
      <c r="C12" s="72">
        <v>316</v>
      </c>
      <c r="D12" s="73"/>
      <c r="E12" s="125" t="s">
        <v>56</v>
      </c>
      <c r="F12" s="126"/>
      <c r="G12" s="126"/>
      <c r="H12" s="126"/>
      <c r="I12" s="126"/>
      <c r="J12" s="126"/>
      <c r="K12" s="127"/>
      <c r="L12" s="77">
        <v>2875000</v>
      </c>
      <c r="M12" s="78"/>
      <c r="N12" s="12" t="s">
        <v>44</v>
      </c>
      <c r="O12" s="30" t="s">
        <v>46</v>
      </c>
      <c r="R12" s="14"/>
    </row>
    <row r="13" spans="1:20" s="3" customFormat="1" ht="25.5" customHeight="1">
      <c r="A13" s="13">
        <v>4</v>
      </c>
      <c r="B13" s="11" t="s">
        <v>55</v>
      </c>
      <c r="C13" s="72" t="s">
        <v>16</v>
      </c>
      <c r="D13" s="73"/>
      <c r="E13" s="125" t="s">
        <v>57</v>
      </c>
      <c r="F13" s="126"/>
      <c r="G13" s="126"/>
      <c r="H13" s="126"/>
      <c r="I13" s="126"/>
      <c r="J13" s="126"/>
      <c r="K13" s="127"/>
      <c r="L13" s="77">
        <v>1000000</v>
      </c>
      <c r="M13" s="78"/>
      <c r="N13" s="12" t="s">
        <v>40</v>
      </c>
      <c r="O13" s="30" t="s">
        <v>46</v>
      </c>
      <c r="R13" s="14"/>
    </row>
    <row r="14" spans="1:20" s="3" customFormat="1" ht="25.5" customHeight="1">
      <c r="A14" s="13">
        <v>5</v>
      </c>
      <c r="B14" s="11" t="s">
        <v>58</v>
      </c>
      <c r="C14" s="72" t="s">
        <v>16</v>
      </c>
      <c r="D14" s="73"/>
      <c r="E14" s="125" t="s">
        <v>59</v>
      </c>
      <c r="F14" s="126"/>
      <c r="G14" s="126"/>
      <c r="H14" s="126"/>
      <c r="I14" s="126"/>
      <c r="J14" s="126"/>
      <c r="K14" s="127"/>
      <c r="L14" s="77">
        <v>1800000</v>
      </c>
      <c r="M14" s="78"/>
      <c r="N14" s="12" t="s">
        <v>17</v>
      </c>
      <c r="O14" s="30" t="s">
        <v>46</v>
      </c>
    </row>
    <row r="15" spans="1:20" s="3" customFormat="1" ht="25.5" customHeight="1">
      <c r="A15" s="13" t="s">
        <v>48</v>
      </c>
      <c r="B15" s="11" t="s">
        <v>60</v>
      </c>
      <c r="C15" s="72" t="s">
        <v>16</v>
      </c>
      <c r="D15" s="73"/>
      <c r="E15" s="125" t="s">
        <v>61</v>
      </c>
      <c r="F15" s="126"/>
      <c r="G15" s="126"/>
      <c r="H15" s="126"/>
      <c r="I15" s="126"/>
      <c r="J15" s="126"/>
      <c r="K15" s="127"/>
      <c r="L15" s="77">
        <v>900000</v>
      </c>
      <c r="M15" s="78"/>
      <c r="N15" s="12" t="s">
        <v>17</v>
      </c>
      <c r="O15" s="30" t="s">
        <v>46</v>
      </c>
    </row>
    <row r="16" spans="1:20" s="3" customFormat="1" ht="25.5" customHeight="1">
      <c r="A16" s="13">
        <v>7</v>
      </c>
      <c r="B16" s="11" t="s">
        <v>60</v>
      </c>
      <c r="C16" s="72" t="s">
        <v>16</v>
      </c>
      <c r="D16" s="73"/>
      <c r="E16" s="125" t="s">
        <v>62</v>
      </c>
      <c r="F16" s="126"/>
      <c r="G16" s="126"/>
      <c r="H16" s="126"/>
      <c r="I16" s="126"/>
      <c r="J16" s="126"/>
      <c r="K16" s="127"/>
      <c r="L16" s="77">
        <v>1500000</v>
      </c>
      <c r="M16" s="78"/>
      <c r="N16" s="12" t="s">
        <v>17</v>
      </c>
      <c r="O16" s="30" t="s">
        <v>46</v>
      </c>
    </row>
    <row r="17" spans="1:21" s="3" customFormat="1" ht="25.5" customHeight="1">
      <c r="A17" s="13">
        <v>8</v>
      </c>
      <c r="B17" s="11" t="s">
        <v>49</v>
      </c>
      <c r="C17" s="72" t="s">
        <v>16</v>
      </c>
      <c r="D17" s="73"/>
      <c r="E17" s="125" t="s">
        <v>63</v>
      </c>
      <c r="F17" s="126"/>
      <c r="G17" s="126"/>
      <c r="H17" s="126"/>
      <c r="I17" s="126"/>
      <c r="J17" s="126"/>
      <c r="K17" s="127"/>
      <c r="L17" s="77">
        <v>1637000</v>
      </c>
      <c r="M17" s="78"/>
      <c r="N17" s="12" t="s">
        <v>17</v>
      </c>
      <c r="O17" s="30" t="s">
        <v>46</v>
      </c>
      <c r="P17" s="29"/>
      <c r="Q17" s="29"/>
      <c r="R17" s="29"/>
      <c r="S17" s="29"/>
      <c r="T17" s="29"/>
      <c r="U17" s="29"/>
    </row>
    <row r="18" spans="1:21" s="3" customFormat="1" ht="25.5" customHeight="1">
      <c r="A18" s="13">
        <v>9</v>
      </c>
      <c r="B18" s="11" t="s">
        <v>51</v>
      </c>
      <c r="C18" s="72" t="s">
        <v>16</v>
      </c>
      <c r="D18" s="73"/>
      <c r="E18" s="125" t="s">
        <v>64</v>
      </c>
      <c r="F18" s="126"/>
      <c r="G18" s="126"/>
      <c r="H18" s="126"/>
      <c r="I18" s="126"/>
      <c r="J18" s="126"/>
      <c r="K18" s="127"/>
      <c r="L18" s="77">
        <v>1800000</v>
      </c>
      <c r="M18" s="78"/>
      <c r="N18" s="12" t="s">
        <v>17</v>
      </c>
      <c r="O18" s="30" t="s">
        <v>46</v>
      </c>
      <c r="Q18" s="15"/>
      <c r="R18" s="16"/>
    </row>
    <row r="19" spans="1:21" s="3" customFormat="1" ht="25.5" customHeight="1">
      <c r="A19" s="13">
        <v>10</v>
      </c>
      <c r="B19" s="11" t="s">
        <v>52</v>
      </c>
      <c r="C19" s="72" t="s">
        <v>16</v>
      </c>
      <c r="D19" s="73"/>
      <c r="E19" s="125" t="s">
        <v>65</v>
      </c>
      <c r="F19" s="126"/>
      <c r="G19" s="126"/>
      <c r="H19" s="126"/>
      <c r="I19" s="126"/>
      <c r="J19" s="126"/>
      <c r="K19" s="127"/>
      <c r="L19" s="77">
        <v>1766000</v>
      </c>
      <c r="M19" s="78"/>
      <c r="N19" s="12" t="s">
        <v>17</v>
      </c>
      <c r="O19" s="30" t="s">
        <v>46</v>
      </c>
      <c r="Q19" s="15"/>
      <c r="R19" s="16"/>
    </row>
    <row r="20" spans="1:21" s="3" customFormat="1" ht="25.5" customHeight="1">
      <c r="A20" s="13">
        <v>11</v>
      </c>
      <c r="B20" s="11" t="s">
        <v>66</v>
      </c>
      <c r="C20" s="72" t="s">
        <v>16</v>
      </c>
      <c r="D20" s="73"/>
      <c r="E20" s="125" t="s">
        <v>67</v>
      </c>
      <c r="F20" s="126"/>
      <c r="G20" s="126"/>
      <c r="H20" s="126"/>
      <c r="I20" s="126"/>
      <c r="J20" s="126"/>
      <c r="K20" s="127"/>
      <c r="L20" s="77">
        <v>900000</v>
      </c>
      <c r="M20" s="78"/>
      <c r="N20" s="12" t="s">
        <v>17</v>
      </c>
      <c r="O20" s="30" t="s">
        <v>46</v>
      </c>
      <c r="P20" s="16"/>
    </row>
    <row r="21" spans="1:21" s="3" customFormat="1" ht="25.5" customHeight="1">
      <c r="A21" s="13">
        <v>12</v>
      </c>
      <c r="B21" s="11" t="s">
        <v>50</v>
      </c>
      <c r="C21" s="72">
        <v>5382</v>
      </c>
      <c r="D21" s="73"/>
      <c r="E21" s="125" t="s">
        <v>68</v>
      </c>
      <c r="F21" s="126"/>
      <c r="G21" s="126"/>
      <c r="H21" s="126"/>
      <c r="I21" s="126"/>
      <c r="J21" s="126"/>
      <c r="K21" s="127"/>
      <c r="L21" s="77">
        <v>64632050</v>
      </c>
      <c r="M21" s="78"/>
      <c r="N21" s="12" t="s">
        <v>39</v>
      </c>
      <c r="O21" s="30"/>
      <c r="P21" s="16"/>
    </row>
    <row r="22" spans="1:21" s="3" customFormat="1" ht="25.5" customHeight="1">
      <c r="A22" s="13">
        <v>13</v>
      </c>
      <c r="B22" s="11" t="s">
        <v>51</v>
      </c>
      <c r="C22" s="72" t="s">
        <v>16</v>
      </c>
      <c r="D22" s="73"/>
      <c r="E22" s="125" t="s">
        <v>69</v>
      </c>
      <c r="F22" s="126"/>
      <c r="G22" s="126"/>
      <c r="H22" s="126"/>
      <c r="I22" s="126"/>
      <c r="J22" s="126"/>
      <c r="K22" s="127"/>
      <c r="L22" s="77">
        <v>6900000</v>
      </c>
      <c r="M22" s="78"/>
      <c r="N22" s="12" t="s">
        <v>40</v>
      </c>
      <c r="O22" s="30"/>
    </row>
    <row r="23" spans="1:21" s="3" customFormat="1" ht="25.5" customHeight="1">
      <c r="A23" s="13">
        <v>14</v>
      </c>
      <c r="B23" s="11" t="s">
        <v>51</v>
      </c>
      <c r="C23" s="72">
        <v>3042</v>
      </c>
      <c r="D23" s="73"/>
      <c r="E23" s="125" t="s">
        <v>70</v>
      </c>
      <c r="F23" s="126"/>
      <c r="G23" s="126"/>
      <c r="H23" s="126"/>
      <c r="I23" s="126"/>
      <c r="J23" s="126"/>
      <c r="K23" s="127"/>
      <c r="L23" s="77">
        <v>2000000</v>
      </c>
      <c r="M23" s="78"/>
      <c r="N23" s="12" t="s">
        <v>40</v>
      </c>
      <c r="O23" s="30"/>
    </row>
    <row r="24" spans="1:21" s="3" customFormat="1" ht="25.5" customHeight="1">
      <c r="A24" s="13">
        <v>15</v>
      </c>
      <c r="B24" s="11" t="s">
        <v>51</v>
      </c>
      <c r="C24" s="72" t="s">
        <v>16</v>
      </c>
      <c r="D24" s="73"/>
      <c r="E24" s="125" t="s">
        <v>71</v>
      </c>
      <c r="F24" s="126"/>
      <c r="G24" s="126"/>
      <c r="H24" s="126"/>
      <c r="I24" s="126"/>
      <c r="J24" s="126"/>
      <c r="K24" s="127"/>
      <c r="L24" s="137">
        <v>1460000</v>
      </c>
      <c r="M24" s="138"/>
      <c r="N24" s="12" t="s">
        <v>17</v>
      </c>
      <c r="O24" s="30"/>
    </row>
    <row r="25" spans="1:21" s="3" customFormat="1" ht="25.5" customHeight="1">
      <c r="A25" s="13">
        <v>16</v>
      </c>
      <c r="B25" s="11" t="s">
        <v>51</v>
      </c>
      <c r="C25" s="72" t="s">
        <v>16</v>
      </c>
      <c r="D25" s="73"/>
      <c r="E25" s="125" t="s">
        <v>72</v>
      </c>
      <c r="F25" s="126"/>
      <c r="G25" s="126"/>
      <c r="H25" s="126"/>
      <c r="I25" s="126"/>
      <c r="J25" s="126"/>
      <c r="K25" s="127"/>
      <c r="L25" s="137">
        <v>1650000</v>
      </c>
      <c r="M25" s="138"/>
      <c r="N25" s="12" t="s">
        <v>17</v>
      </c>
      <c r="O25" s="30"/>
    </row>
    <row r="26" spans="1:21" s="3" customFormat="1" ht="25.5" customHeight="1">
      <c r="A26" s="13">
        <v>17</v>
      </c>
      <c r="B26" s="11" t="s">
        <v>73</v>
      </c>
      <c r="C26" s="72" t="s">
        <v>16</v>
      </c>
      <c r="D26" s="73"/>
      <c r="E26" s="125" t="s">
        <v>199</v>
      </c>
      <c r="F26" s="126"/>
      <c r="G26" s="126"/>
      <c r="H26" s="126"/>
      <c r="I26" s="126"/>
      <c r="J26" s="126"/>
      <c r="K26" s="127"/>
      <c r="L26" s="137">
        <v>1740000</v>
      </c>
      <c r="M26" s="138"/>
      <c r="N26" s="12" t="s">
        <v>17</v>
      </c>
      <c r="O26" s="30"/>
    </row>
    <row r="27" spans="1:21" s="3" customFormat="1" ht="25.5" customHeight="1">
      <c r="A27" s="13">
        <v>18</v>
      </c>
      <c r="B27" s="11" t="s">
        <v>74</v>
      </c>
      <c r="C27" s="72" t="s">
        <v>16</v>
      </c>
      <c r="D27" s="73"/>
      <c r="E27" s="125" t="s">
        <v>75</v>
      </c>
      <c r="F27" s="126"/>
      <c r="G27" s="126"/>
      <c r="H27" s="126"/>
      <c r="I27" s="126"/>
      <c r="J27" s="126"/>
      <c r="K27" s="127"/>
      <c r="L27" s="77">
        <v>7000000</v>
      </c>
      <c r="M27" s="78"/>
      <c r="N27" s="12" t="s">
        <v>45</v>
      </c>
      <c r="O27" s="30"/>
    </row>
    <row r="28" spans="1:21" s="3" customFormat="1" ht="25.5" customHeight="1">
      <c r="A28" s="13">
        <v>19</v>
      </c>
      <c r="B28" s="11" t="s">
        <v>76</v>
      </c>
      <c r="C28" s="72">
        <v>5963</v>
      </c>
      <c r="D28" s="73"/>
      <c r="E28" s="125" t="s">
        <v>77</v>
      </c>
      <c r="F28" s="126"/>
      <c r="G28" s="126"/>
      <c r="H28" s="126"/>
      <c r="I28" s="126"/>
      <c r="J28" s="126"/>
      <c r="K28" s="127"/>
      <c r="L28" s="77">
        <v>58000000</v>
      </c>
      <c r="M28" s="78"/>
      <c r="N28" s="12" t="s">
        <v>42</v>
      </c>
      <c r="O28" s="30"/>
      <c r="P28" s="3" t="s">
        <v>4989</v>
      </c>
    </row>
    <row r="29" spans="1:21" s="3" customFormat="1" ht="25.5" customHeight="1" thickBot="1">
      <c r="A29" s="13">
        <v>20</v>
      </c>
      <c r="B29" s="11" t="s">
        <v>78</v>
      </c>
      <c r="C29" s="72">
        <v>1</v>
      </c>
      <c r="D29" s="73"/>
      <c r="E29" s="125" t="s">
        <v>79</v>
      </c>
      <c r="F29" s="126"/>
      <c r="G29" s="126"/>
      <c r="H29" s="126"/>
      <c r="I29" s="126"/>
      <c r="J29" s="126"/>
      <c r="K29" s="127"/>
      <c r="L29" s="150">
        <v>19865000</v>
      </c>
      <c r="M29" s="151"/>
      <c r="N29" s="12" t="s">
        <v>41</v>
      </c>
      <c r="O29" s="30"/>
    </row>
    <row r="30" spans="1:21" s="20" customFormat="1" ht="33" customHeight="1" thickBot="1">
      <c r="A30" s="17" t="s">
        <v>18</v>
      </c>
      <c r="B30" s="18"/>
      <c r="C30" s="79" t="s">
        <v>80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205515050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2">
    <tabColor theme="2"/>
    <pageSetUpPr fitToPage="1"/>
  </sheetPr>
  <dimension ref="A1:U99"/>
  <sheetViews>
    <sheetView rightToLeft="1" topLeftCell="A16" zoomScale="85" zoomScaleNormal="85" zoomScaleSheetLayoutView="85" workbookViewId="0">
      <selection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L1" s="111" t="s">
        <v>0</v>
      </c>
      <c r="M1" s="111"/>
      <c r="N1" s="33" t="s">
        <v>51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215</v>
      </c>
      <c r="C10" s="72">
        <v>304</v>
      </c>
      <c r="D10" s="73"/>
      <c r="E10" s="125" t="s">
        <v>216</v>
      </c>
      <c r="F10" s="126"/>
      <c r="G10" s="126"/>
      <c r="H10" s="126"/>
      <c r="I10" s="126"/>
      <c r="J10" s="126"/>
      <c r="K10" s="127"/>
      <c r="L10" s="77">
        <v>1200000</v>
      </c>
      <c r="M10" s="78"/>
      <c r="N10" s="12" t="s">
        <v>17</v>
      </c>
      <c r="O10" s="30"/>
      <c r="R10" s="14"/>
    </row>
    <row r="11" spans="1:21" s="3" customFormat="1" ht="25.5" customHeight="1">
      <c r="A11" s="13">
        <v>2</v>
      </c>
      <c r="B11" s="11" t="s">
        <v>215</v>
      </c>
      <c r="C11" s="72">
        <v>303</v>
      </c>
      <c r="D11" s="73"/>
      <c r="E11" s="125" t="s">
        <v>217</v>
      </c>
      <c r="F11" s="126"/>
      <c r="G11" s="126"/>
      <c r="H11" s="126"/>
      <c r="I11" s="126"/>
      <c r="J11" s="126"/>
      <c r="K11" s="127"/>
      <c r="L11" s="77">
        <v>700000</v>
      </c>
      <c r="M11" s="78"/>
      <c r="N11" s="12" t="s">
        <v>17</v>
      </c>
      <c r="O11" s="30"/>
      <c r="R11" s="14"/>
    </row>
    <row r="12" spans="1:21" s="3" customFormat="1" ht="25.5" customHeight="1">
      <c r="A12" s="13">
        <v>3</v>
      </c>
      <c r="B12" s="11" t="s">
        <v>183</v>
      </c>
      <c r="C12" s="72" t="s">
        <v>16</v>
      </c>
      <c r="D12" s="73"/>
      <c r="E12" s="125" t="s">
        <v>218</v>
      </c>
      <c r="F12" s="126"/>
      <c r="G12" s="126"/>
      <c r="H12" s="126"/>
      <c r="I12" s="126"/>
      <c r="J12" s="126"/>
      <c r="K12" s="127"/>
      <c r="L12" s="77">
        <v>1530000</v>
      </c>
      <c r="M12" s="78"/>
      <c r="N12" s="12" t="s">
        <v>17</v>
      </c>
      <c r="O12" s="30"/>
      <c r="R12" s="14"/>
    </row>
    <row r="13" spans="1:21" s="3" customFormat="1" ht="25.5" customHeight="1">
      <c r="A13" s="13">
        <v>4</v>
      </c>
      <c r="B13" s="11" t="s">
        <v>50</v>
      </c>
      <c r="C13" s="72" t="s">
        <v>16</v>
      </c>
      <c r="D13" s="73"/>
      <c r="E13" s="125" t="s">
        <v>219</v>
      </c>
      <c r="F13" s="126"/>
      <c r="G13" s="126"/>
      <c r="H13" s="126"/>
      <c r="I13" s="126"/>
      <c r="J13" s="126"/>
      <c r="K13" s="127"/>
      <c r="L13" s="77">
        <v>690000</v>
      </c>
      <c r="M13" s="78"/>
      <c r="N13" s="12" t="s">
        <v>220</v>
      </c>
      <c r="O13" s="30"/>
      <c r="R13" s="14"/>
    </row>
    <row r="14" spans="1:21" s="3" customFormat="1" ht="25.5" customHeight="1">
      <c r="A14" s="13">
        <v>5</v>
      </c>
      <c r="B14" s="11" t="s">
        <v>50</v>
      </c>
      <c r="C14" s="72" t="s">
        <v>16</v>
      </c>
      <c r="D14" s="73"/>
      <c r="E14" s="125" t="s">
        <v>221</v>
      </c>
      <c r="F14" s="126"/>
      <c r="G14" s="126"/>
      <c r="H14" s="126"/>
      <c r="I14" s="126"/>
      <c r="J14" s="126"/>
      <c r="K14" s="127"/>
      <c r="L14" s="77">
        <v>1470000</v>
      </c>
      <c r="M14" s="78"/>
      <c r="N14" s="12" t="s">
        <v>17</v>
      </c>
      <c r="O14" s="30"/>
    </row>
    <row r="15" spans="1:21" s="3" customFormat="1" ht="25.5" customHeight="1">
      <c r="A15" s="13">
        <v>6</v>
      </c>
      <c r="B15" s="11" t="s">
        <v>183</v>
      </c>
      <c r="C15" s="72" t="s">
        <v>16</v>
      </c>
      <c r="D15" s="73"/>
      <c r="E15" s="125" t="s">
        <v>222</v>
      </c>
      <c r="F15" s="126"/>
      <c r="G15" s="126"/>
      <c r="H15" s="126"/>
      <c r="I15" s="126"/>
      <c r="J15" s="126"/>
      <c r="K15" s="127"/>
      <c r="L15" s="77">
        <v>1800000</v>
      </c>
      <c r="M15" s="78"/>
      <c r="N15" s="12" t="s">
        <v>17</v>
      </c>
      <c r="O15" s="30"/>
    </row>
    <row r="16" spans="1:21" s="3" customFormat="1" ht="25.5" customHeight="1">
      <c r="A16" s="13">
        <v>7</v>
      </c>
      <c r="B16" s="11" t="s">
        <v>223</v>
      </c>
      <c r="C16" s="72">
        <v>14849</v>
      </c>
      <c r="D16" s="73"/>
      <c r="E16" s="125" t="s">
        <v>224</v>
      </c>
      <c r="F16" s="126"/>
      <c r="G16" s="126"/>
      <c r="H16" s="126"/>
      <c r="I16" s="126"/>
      <c r="J16" s="126"/>
      <c r="K16" s="127"/>
      <c r="L16" s="77">
        <v>65000000</v>
      </c>
      <c r="M16" s="78"/>
      <c r="N16" s="12" t="s">
        <v>106</v>
      </c>
      <c r="O16" s="30"/>
      <c r="P16" s="29"/>
      <c r="Q16" s="29"/>
      <c r="R16" s="29"/>
      <c r="S16" s="29"/>
      <c r="T16" s="29"/>
      <c r="U16" s="29"/>
    </row>
    <row r="17" spans="1:20" s="3" customFormat="1" ht="25.5" customHeight="1">
      <c r="A17" s="13">
        <v>8</v>
      </c>
      <c r="B17" s="11" t="s">
        <v>223</v>
      </c>
      <c r="C17" s="72">
        <v>17893</v>
      </c>
      <c r="D17" s="73"/>
      <c r="E17" s="125" t="s">
        <v>225</v>
      </c>
      <c r="F17" s="126"/>
      <c r="G17" s="126"/>
      <c r="H17" s="126"/>
      <c r="I17" s="126"/>
      <c r="J17" s="126"/>
      <c r="K17" s="127"/>
      <c r="L17" s="77">
        <v>27000000</v>
      </c>
      <c r="M17" s="78"/>
      <c r="N17" s="12" t="s">
        <v>106</v>
      </c>
      <c r="O17" s="30"/>
      <c r="Q17" s="15"/>
      <c r="R17" s="16"/>
    </row>
    <row r="18" spans="1:20" s="3" customFormat="1" ht="25.5" customHeight="1">
      <c r="A18" s="13">
        <v>9</v>
      </c>
      <c r="B18" s="11" t="s">
        <v>226</v>
      </c>
      <c r="C18" s="72">
        <v>22525</v>
      </c>
      <c r="D18" s="73"/>
      <c r="E18" s="125" t="s">
        <v>227</v>
      </c>
      <c r="F18" s="126"/>
      <c r="G18" s="126"/>
      <c r="H18" s="126"/>
      <c r="I18" s="126"/>
      <c r="J18" s="126"/>
      <c r="K18" s="127"/>
      <c r="L18" s="77">
        <v>53600000</v>
      </c>
      <c r="M18" s="78"/>
      <c r="N18" s="12" t="s">
        <v>114</v>
      </c>
      <c r="O18" s="30"/>
      <c r="Q18" s="15"/>
      <c r="R18" s="16"/>
    </row>
    <row r="19" spans="1:20" s="3" customFormat="1" ht="25.5" customHeight="1">
      <c r="A19" s="13">
        <v>10</v>
      </c>
      <c r="B19" s="11" t="s">
        <v>226</v>
      </c>
      <c r="C19" s="72">
        <v>22521</v>
      </c>
      <c r="D19" s="73"/>
      <c r="E19" s="125" t="s">
        <v>228</v>
      </c>
      <c r="F19" s="126"/>
      <c r="G19" s="126"/>
      <c r="H19" s="126"/>
      <c r="I19" s="126"/>
      <c r="J19" s="126"/>
      <c r="K19" s="127"/>
      <c r="L19" s="77">
        <v>10350000</v>
      </c>
      <c r="M19" s="78"/>
      <c r="N19" s="12" t="s">
        <v>114</v>
      </c>
      <c r="O19" s="30"/>
      <c r="P19" s="16"/>
    </row>
    <row r="20" spans="1:20" s="3" customFormat="1" ht="25.5" customHeight="1">
      <c r="A20" s="13">
        <v>11</v>
      </c>
      <c r="B20" s="11" t="s">
        <v>229</v>
      </c>
      <c r="C20" s="72">
        <v>1487</v>
      </c>
      <c r="D20" s="73"/>
      <c r="E20" s="125" t="s">
        <v>230</v>
      </c>
      <c r="F20" s="126"/>
      <c r="G20" s="126"/>
      <c r="H20" s="126"/>
      <c r="I20" s="126"/>
      <c r="J20" s="126"/>
      <c r="K20" s="127"/>
      <c r="L20" s="77">
        <v>38000000</v>
      </c>
      <c r="M20" s="78"/>
      <c r="N20" s="12" t="s">
        <v>231</v>
      </c>
      <c r="O20" s="30"/>
      <c r="P20" s="16"/>
    </row>
    <row r="21" spans="1:20" s="3" customFormat="1" ht="25.5" customHeight="1">
      <c r="A21" s="13">
        <v>12</v>
      </c>
      <c r="B21" s="11" t="s">
        <v>223</v>
      </c>
      <c r="C21" s="72">
        <v>1477</v>
      </c>
      <c r="D21" s="73"/>
      <c r="E21" s="125" t="s">
        <v>232</v>
      </c>
      <c r="F21" s="126"/>
      <c r="G21" s="126"/>
      <c r="H21" s="126"/>
      <c r="I21" s="126"/>
      <c r="J21" s="126"/>
      <c r="K21" s="127"/>
      <c r="L21" s="77">
        <v>48750000</v>
      </c>
      <c r="M21" s="78"/>
      <c r="N21" s="12" t="s">
        <v>114</v>
      </c>
      <c r="O21" s="30"/>
    </row>
    <row r="22" spans="1:20" s="3" customFormat="1" ht="25.5" customHeight="1">
      <c r="A22" s="13">
        <v>13</v>
      </c>
      <c r="B22" s="11" t="s">
        <v>233</v>
      </c>
      <c r="C22" s="72">
        <v>1476</v>
      </c>
      <c r="D22" s="73"/>
      <c r="E22" s="125" t="s">
        <v>234</v>
      </c>
      <c r="F22" s="126"/>
      <c r="G22" s="126"/>
      <c r="H22" s="126"/>
      <c r="I22" s="126"/>
      <c r="J22" s="126"/>
      <c r="K22" s="127"/>
      <c r="L22" s="77">
        <v>75478000</v>
      </c>
      <c r="M22" s="78"/>
      <c r="N22" s="12" t="s">
        <v>114</v>
      </c>
      <c r="O22" s="30"/>
    </row>
    <row r="23" spans="1:20" s="3" customFormat="1" ht="25.5" customHeight="1">
      <c r="A23" s="13">
        <v>14</v>
      </c>
      <c r="B23" s="11" t="s">
        <v>235</v>
      </c>
      <c r="C23" s="72">
        <v>22268</v>
      </c>
      <c r="D23" s="73"/>
      <c r="E23" s="125" t="s">
        <v>236</v>
      </c>
      <c r="F23" s="126"/>
      <c r="G23" s="126"/>
      <c r="H23" s="126"/>
      <c r="I23" s="126"/>
      <c r="J23" s="126"/>
      <c r="K23" s="127"/>
      <c r="L23" s="137">
        <v>51550000</v>
      </c>
      <c r="M23" s="138"/>
      <c r="N23" s="12" t="s">
        <v>114</v>
      </c>
      <c r="O23" s="30"/>
    </row>
    <row r="24" spans="1:20" s="3" customFormat="1" ht="25.5" customHeight="1">
      <c r="A24" s="13">
        <v>15</v>
      </c>
      <c r="B24" s="11" t="s">
        <v>237</v>
      </c>
      <c r="C24" s="72">
        <v>5917</v>
      </c>
      <c r="D24" s="73"/>
      <c r="E24" s="125" t="s">
        <v>238</v>
      </c>
      <c r="F24" s="126"/>
      <c r="G24" s="126"/>
      <c r="H24" s="126"/>
      <c r="I24" s="126"/>
      <c r="J24" s="126"/>
      <c r="K24" s="127"/>
      <c r="L24" s="137">
        <v>2150000</v>
      </c>
      <c r="M24" s="138"/>
      <c r="N24" s="12" t="s">
        <v>114</v>
      </c>
      <c r="O24" s="30"/>
    </row>
    <row r="25" spans="1:20" s="3" customFormat="1" ht="25.5" customHeight="1">
      <c r="A25" s="13">
        <v>16</v>
      </c>
      <c r="B25" s="11" t="s">
        <v>50</v>
      </c>
      <c r="C25" s="72">
        <v>5968</v>
      </c>
      <c r="D25" s="73"/>
      <c r="E25" s="125" t="s">
        <v>239</v>
      </c>
      <c r="F25" s="126"/>
      <c r="G25" s="126"/>
      <c r="H25" s="126"/>
      <c r="I25" s="126"/>
      <c r="J25" s="126"/>
      <c r="K25" s="127"/>
      <c r="L25" s="137">
        <v>2150000</v>
      </c>
      <c r="M25" s="138"/>
      <c r="N25" s="12" t="s">
        <v>114</v>
      </c>
      <c r="O25" s="30"/>
    </row>
    <row r="26" spans="1:20" s="3" customFormat="1" ht="25.5" customHeight="1">
      <c r="A26" s="13">
        <v>17</v>
      </c>
      <c r="B26" s="11" t="s">
        <v>50</v>
      </c>
      <c r="C26" s="72" t="s">
        <v>16</v>
      </c>
      <c r="D26" s="73"/>
      <c r="E26" s="125" t="s">
        <v>240</v>
      </c>
      <c r="F26" s="126"/>
      <c r="G26" s="126"/>
      <c r="H26" s="126"/>
      <c r="I26" s="126"/>
      <c r="J26" s="126"/>
      <c r="K26" s="127"/>
      <c r="L26" s="77">
        <v>1800000</v>
      </c>
      <c r="M26" s="78"/>
      <c r="N26" s="12" t="s">
        <v>17</v>
      </c>
      <c r="O26" s="30" t="s">
        <v>46</v>
      </c>
    </row>
    <row r="27" spans="1:20" s="3" customFormat="1" ht="25.5" customHeight="1">
      <c r="A27" s="13">
        <v>18</v>
      </c>
      <c r="B27" s="11" t="s">
        <v>121</v>
      </c>
      <c r="C27" s="72" t="s">
        <v>16</v>
      </c>
      <c r="D27" s="73"/>
      <c r="E27" s="125" t="s">
        <v>241</v>
      </c>
      <c r="F27" s="126"/>
      <c r="G27" s="126"/>
      <c r="H27" s="126"/>
      <c r="I27" s="126"/>
      <c r="J27" s="126"/>
      <c r="K27" s="127"/>
      <c r="L27" s="77">
        <v>1590000</v>
      </c>
      <c r="M27" s="78"/>
      <c r="N27" s="12" t="s">
        <v>17</v>
      </c>
      <c r="O27" s="30" t="s">
        <v>46</v>
      </c>
    </row>
    <row r="28" spans="1:20" s="3" customFormat="1" ht="25.5" customHeight="1" thickBot="1">
      <c r="A28" s="13">
        <v>19</v>
      </c>
      <c r="B28" s="11" t="s">
        <v>51</v>
      </c>
      <c r="C28" s="72">
        <v>3</v>
      </c>
      <c r="D28" s="73"/>
      <c r="E28" s="125" t="s">
        <v>242</v>
      </c>
      <c r="F28" s="126"/>
      <c r="G28" s="126"/>
      <c r="H28" s="126"/>
      <c r="I28" s="126"/>
      <c r="J28" s="126"/>
      <c r="K28" s="127"/>
      <c r="L28" s="150">
        <v>89039000</v>
      </c>
      <c r="M28" s="151"/>
      <c r="N28" s="12" t="s">
        <v>243</v>
      </c>
      <c r="O28" s="30" t="s">
        <v>46</v>
      </c>
      <c r="P28" s="3" t="s">
        <v>4989</v>
      </c>
    </row>
    <row r="29" spans="1:20" s="3" customFormat="1" ht="25.5" customHeight="1" thickBot="1">
      <c r="A29" s="13">
        <v>20</v>
      </c>
      <c r="B29" s="11"/>
      <c r="C29" s="72"/>
      <c r="D29" s="73"/>
      <c r="E29" s="125"/>
      <c r="F29" s="126"/>
      <c r="G29" s="126"/>
      <c r="H29" s="126"/>
      <c r="I29" s="126"/>
      <c r="J29" s="126"/>
      <c r="K29" s="127"/>
      <c r="L29" s="150"/>
      <c r="M29" s="151"/>
      <c r="N29" s="12"/>
      <c r="O29" s="30"/>
    </row>
    <row r="30" spans="1:20" s="20" customFormat="1" ht="33" customHeight="1" thickBot="1">
      <c r="A30" s="17" t="s">
        <v>18</v>
      </c>
      <c r="B30" s="18"/>
      <c r="C30" s="79" t="s">
        <v>244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473847000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ageMargins left="0.7" right="0.7" top="0.75" bottom="0.75" header="0.3" footer="0.3"/>
  <pageSetup scale="77" orientation="portrait" horizontalDpi="4294967295" verticalDpi="4294967295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255B1-D4DC-4A4F-A959-53242BC9CB2F}">
  <sheetPr>
    <tabColor theme="0"/>
  </sheetPr>
  <dimension ref="A1:U100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4499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4454</v>
      </c>
      <c r="C10" s="72">
        <v>103</v>
      </c>
      <c r="D10" s="73"/>
      <c r="E10" s="74" t="s">
        <v>4500</v>
      </c>
      <c r="F10" s="75"/>
      <c r="G10" s="75"/>
      <c r="H10" s="75"/>
      <c r="I10" s="75"/>
      <c r="J10" s="75"/>
      <c r="K10" s="76"/>
      <c r="L10" s="77">
        <v>5000000</v>
      </c>
      <c r="M10" s="78"/>
      <c r="N10" s="43" t="s">
        <v>106</v>
      </c>
      <c r="O10" s="30"/>
      <c r="R10" s="14"/>
    </row>
    <row r="11" spans="1:20" s="3" customFormat="1" ht="25.5" customHeight="1">
      <c r="A11" s="13">
        <v>2</v>
      </c>
      <c r="B11" s="11" t="s">
        <v>4495</v>
      </c>
      <c r="C11" s="72">
        <v>83</v>
      </c>
      <c r="D11" s="73"/>
      <c r="E11" s="74" t="s">
        <v>4501</v>
      </c>
      <c r="F11" s="75"/>
      <c r="G11" s="75"/>
      <c r="H11" s="75"/>
      <c r="I11" s="75"/>
      <c r="J11" s="75"/>
      <c r="K11" s="76"/>
      <c r="L11" s="77">
        <v>7000000</v>
      </c>
      <c r="M11" s="78"/>
      <c r="N11" s="43" t="s">
        <v>709</v>
      </c>
      <c r="O11" s="30"/>
      <c r="R11" s="14"/>
    </row>
    <row r="12" spans="1:20" s="3" customFormat="1" ht="25.5" customHeight="1">
      <c r="A12" s="13">
        <v>3</v>
      </c>
      <c r="B12" s="11" t="s">
        <v>4454</v>
      </c>
      <c r="C12" s="72" t="s">
        <v>16</v>
      </c>
      <c r="D12" s="73"/>
      <c r="E12" s="74" t="s">
        <v>4502</v>
      </c>
      <c r="F12" s="75"/>
      <c r="G12" s="75"/>
      <c r="H12" s="75"/>
      <c r="I12" s="75"/>
      <c r="J12" s="75"/>
      <c r="K12" s="76"/>
      <c r="L12" s="77">
        <v>5000000</v>
      </c>
      <c r="M12" s="78"/>
      <c r="N12" s="43" t="s">
        <v>148</v>
      </c>
      <c r="O12" s="30"/>
      <c r="R12" s="14"/>
    </row>
    <row r="13" spans="1:20" s="3" customFormat="1" ht="25.5" customHeight="1">
      <c r="A13" s="13">
        <v>4</v>
      </c>
      <c r="B13" s="11" t="s">
        <v>4407</v>
      </c>
      <c r="C13" s="72">
        <v>1862</v>
      </c>
      <c r="D13" s="73"/>
      <c r="E13" s="74" t="s">
        <v>4503</v>
      </c>
      <c r="F13" s="75"/>
      <c r="G13" s="75"/>
      <c r="H13" s="75"/>
      <c r="I13" s="75"/>
      <c r="J13" s="75"/>
      <c r="K13" s="76"/>
      <c r="L13" s="77">
        <v>2000000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4454</v>
      </c>
      <c r="C14" s="72">
        <v>1330</v>
      </c>
      <c r="D14" s="73"/>
      <c r="E14" s="74" t="s">
        <v>4504</v>
      </c>
      <c r="F14" s="75"/>
      <c r="G14" s="75"/>
      <c r="H14" s="75"/>
      <c r="I14" s="75"/>
      <c r="J14" s="75"/>
      <c r="K14" s="76"/>
      <c r="L14" s="77">
        <v>4300000</v>
      </c>
      <c r="M14" s="78"/>
      <c r="N14" s="43" t="s">
        <v>148</v>
      </c>
      <c r="O14" s="30"/>
    </row>
    <row r="15" spans="1:20" s="3" customFormat="1" ht="25.5" customHeight="1">
      <c r="A15" s="13">
        <v>6</v>
      </c>
      <c r="B15" s="11" t="s">
        <v>4442</v>
      </c>
      <c r="C15" s="72">
        <v>3469</v>
      </c>
      <c r="D15" s="73"/>
      <c r="E15" s="74" t="s">
        <v>4505</v>
      </c>
      <c r="F15" s="75"/>
      <c r="G15" s="75"/>
      <c r="H15" s="75"/>
      <c r="I15" s="75"/>
      <c r="J15" s="75"/>
      <c r="K15" s="76"/>
      <c r="L15" s="77">
        <v>5000000</v>
      </c>
      <c r="M15" s="78"/>
      <c r="N15" s="43" t="s">
        <v>148</v>
      </c>
      <c r="O15" s="30"/>
    </row>
    <row r="16" spans="1:20" s="3" customFormat="1" ht="25.5" customHeight="1">
      <c r="A16" s="13">
        <v>7</v>
      </c>
      <c r="B16" s="11" t="s">
        <v>4420</v>
      </c>
      <c r="C16" s="72">
        <v>3469</v>
      </c>
      <c r="D16" s="73"/>
      <c r="E16" s="74" t="s">
        <v>4506</v>
      </c>
      <c r="F16" s="75"/>
      <c r="G16" s="75"/>
      <c r="H16" s="75"/>
      <c r="I16" s="75"/>
      <c r="J16" s="75"/>
      <c r="K16" s="76"/>
      <c r="L16" s="77">
        <v>7000000</v>
      </c>
      <c r="M16" s="78"/>
      <c r="N16" s="43" t="s">
        <v>43</v>
      </c>
      <c r="O16" s="30"/>
      <c r="T16" s="37"/>
    </row>
    <row r="17" spans="1:21" s="3" customFormat="1" ht="25.5" customHeight="1">
      <c r="A17" s="13">
        <v>8</v>
      </c>
      <c r="B17" s="11" t="s">
        <v>4420</v>
      </c>
      <c r="C17" s="72">
        <v>1647</v>
      </c>
      <c r="D17" s="73"/>
      <c r="E17" s="74" t="s">
        <v>4507</v>
      </c>
      <c r="F17" s="75"/>
      <c r="G17" s="75"/>
      <c r="H17" s="75"/>
      <c r="I17" s="75"/>
      <c r="J17" s="75"/>
      <c r="K17" s="76"/>
      <c r="L17" s="77">
        <v>19200000</v>
      </c>
      <c r="M17" s="78"/>
      <c r="N17" s="43" t="s">
        <v>44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4454</v>
      </c>
      <c r="C18" s="72">
        <v>619</v>
      </c>
      <c r="D18" s="73"/>
      <c r="E18" s="74" t="s">
        <v>4508</v>
      </c>
      <c r="F18" s="75"/>
      <c r="G18" s="75"/>
      <c r="H18" s="75"/>
      <c r="I18" s="75"/>
      <c r="J18" s="75"/>
      <c r="K18" s="76"/>
      <c r="L18" s="77">
        <v>5500000</v>
      </c>
      <c r="M18" s="78"/>
      <c r="N18" s="43" t="s">
        <v>363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4495</v>
      </c>
      <c r="C19" s="72">
        <v>73999</v>
      </c>
      <c r="D19" s="73"/>
      <c r="E19" s="74" t="s">
        <v>4509</v>
      </c>
      <c r="F19" s="75"/>
      <c r="G19" s="75"/>
      <c r="H19" s="75"/>
      <c r="I19" s="75"/>
      <c r="J19" s="75"/>
      <c r="K19" s="76"/>
      <c r="L19" s="77">
        <v>17240000</v>
      </c>
      <c r="M19" s="78"/>
      <c r="N19" s="43" t="s">
        <v>443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4510</v>
      </c>
      <c r="C20" s="72">
        <v>45</v>
      </c>
      <c r="D20" s="73"/>
      <c r="E20" s="74" t="s">
        <v>4511</v>
      </c>
      <c r="F20" s="75"/>
      <c r="G20" s="75"/>
      <c r="H20" s="75"/>
      <c r="I20" s="75"/>
      <c r="J20" s="75"/>
      <c r="K20" s="76"/>
      <c r="L20" s="77">
        <v>23819900</v>
      </c>
      <c r="M20" s="78"/>
      <c r="N20" s="43" t="s">
        <v>41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4512</v>
      </c>
      <c r="C21" s="72">
        <v>46</v>
      </c>
      <c r="D21" s="73"/>
      <c r="E21" s="74" t="s">
        <v>4513</v>
      </c>
      <c r="F21" s="75"/>
      <c r="G21" s="75"/>
      <c r="H21" s="75"/>
      <c r="I21" s="75"/>
      <c r="J21" s="75"/>
      <c r="K21" s="76"/>
      <c r="L21" s="77">
        <v>30880000</v>
      </c>
      <c r="M21" s="78"/>
      <c r="N21" s="43" t="s">
        <v>41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4266</v>
      </c>
      <c r="C22" s="72">
        <v>1951</v>
      </c>
      <c r="D22" s="73"/>
      <c r="E22" s="74" t="s">
        <v>4514</v>
      </c>
      <c r="F22" s="75"/>
      <c r="G22" s="75"/>
      <c r="H22" s="75"/>
      <c r="I22" s="75"/>
      <c r="J22" s="75"/>
      <c r="K22" s="76"/>
      <c r="L22" s="77">
        <v>33250000</v>
      </c>
      <c r="M22" s="78"/>
      <c r="N22" s="43" t="s">
        <v>2782</v>
      </c>
      <c r="O22" s="30"/>
      <c r="T22" s="37"/>
    </row>
    <row r="23" spans="1:21" s="3" customFormat="1" ht="25.5" customHeight="1">
      <c r="A23" s="13">
        <v>14</v>
      </c>
      <c r="B23" s="11" t="s">
        <v>4266</v>
      </c>
      <c r="C23" s="72">
        <v>1849</v>
      </c>
      <c r="D23" s="73"/>
      <c r="E23" s="74" t="s">
        <v>4515</v>
      </c>
      <c r="F23" s="75"/>
      <c r="G23" s="75"/>
      <c r="H23" s="75"/>
      <c r="I23" s="75"/>
      <c r="J23" s="75"/>
      <c r="K23" s="76"/>
      <c r="L23" s="77">
        <v>37000000</v>
      </c>
      <c r="M23" s="78"/>
      <c r="N23" s="43" t="s">
        <v>2782</v>
      </c>
      <c r="O23" s="30"/>
      <c r="T23" s="37"/>
    </row>
    <row r="24" spans="1:21" s="3" customFormat="1" ht="25.5" customHeight="1">
      <c r="A24" s="13">
        <v>15</v>
      </c>
      <c r="B24" s="11" t="s">
        <v>4495</v>
      </c>
      <c r="C24" s="72" t="s">
        <v>16</v>
      </c>
      <c r="D24" s="73"/>
      <c r="E24" s="74" t="s">
        <v>4516</v>
      </c>
      <c r="F24" s="75"/>
      <c r="G24" s="75"/>
      <c r="H24" s="75"/>
      <c r="I24" s="75"/>
      <c r="J24" s="75"/>
      <c r="K24" s="76"/>
      <c r="L24" s="77">
        <v>1650000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4454</v>
      </c>
      <c r="C25" s="72" t="s">
        <v>16</v>
      </c>
      <c r="D25" s="73"/>
      <c r="E25" s="74" t="s">
        <v>4517</v>
      </c>
      <c r="F25" s="75"/>
      <c r="G25" s="75"/>
      <c r="H25" s="75"/>
      <c r="I25" s="75"/>
      <c r="J25" s="75"/>
      <c r="K25" s="76"/>
      <c r="L25" s="77">
        <v>1650000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4434</v>
      </c>
      <c r="C26" s="72" t="s">
        <v>16</v>
      </c>
      <c r="D26" s="73"/>
      <c r="E26" s="74" t="s">
        <v>4518</v>
      </c>
      <c r="F26" s="75"/>
      <c r="G26" s="75"/>
      <c r="H26" s="75"/>
      <c r="I26" s="75"/>
      <c r="J26" s="75"/>
      <c r="K26" s="76"/>
      <c r="L26" s="77">
        <v>830000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4454</v>
      </c>
      <c r="C27" s="72" t="s">
        <v>16</v>
      </c>
      <c r="D27" s="73"/>
      <c r="E27" s="74" t="s">
        <v>4519</v>
      </c>
      <c r="F27" s="75"/>
      <c r="G27" s="75"/>
      <c r="H27" s="75"/>
      <c r="I27" s="75"/>
      <c r="J27" s="75"/>
      <c r="K27" s="76"/>
      <c r="L27" s="77">
        <v>1400000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4454</v>
      </c>
      <c r="C28" s="72" t="s">
        <v>16</v>
      </c>
      <c r="D28" s="73"/>
      <c r="E28" s="74" t="s">
        <v>4520</v>
      </c>
      <c r="F28" s="75"/>
      <c r="G28" s="75"/>
      <c r="H28" s="75"/>
      <c r="I28" s="75"/>
      <c r="J28" s="75"/>
      <c r="K28" s="76"/>
      <c r="L28" s="77">
        <v>1800000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4454</v>
      </c>
      <c r="C29" s="72" t="s">
        <v>16</v>
      </c>
      <c r="D29" s="73"/>
      <c r="E29" s="74" t="s">
        <v>4521</v>
      </c>
      <c r="F29" s="75"/>
      <c r="G29" s="75"/>
      <c r="H29" s="75"/>
      <c r="I29" s="75"/>
      <c r="J29" s="75"/>
      <c r="K29" s="76"/>
      <c r="L29" s="77">
        <v>1456500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20</v>
      </c>
      <c r="B30" s="11" t="s">
        <v>4467</v>
      </c>
      <c r="C30" s="72" t="s">
        <v>16</v>
      </c>
      <c r="D30" s="73"/>
      <c r="E30" s="74" t="s">
        <v>4522</v>
      </c>
      <c r="F30" s="75"/>
      <c r="G30" s="75"/>
      <c r="H30" s="75"/>
      <c r="I30" s="75"/>
      <c r="J30" s="75"/>
      <c r="K30" s="76"/>
      <c r="L30" s="77">
        <v>1560000</v>
      </c>
      <c r="M30" s="78"/>
      <c r="N30" s="43" t="s">
        <v>535</v>
      </c>
      <c r="O30" s="30"/>
      <c r="T30" s="37"/>
    </row>
    <row r="31" spans="1:21" s="20" customFormat="1" ht="33" customHeight="1" thickBot="1">
      <c r="A31" s="17"/>
      <c r="B31" s="18"/>
      <c r="C31" s="79" t="s">
        <v>4523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212536400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8B504-8E5E-47A8-9737-AFAC13B68A24}">
  <sheetPr>
    <tabColor theme="0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4454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4434</v>
      </c>
      <c r="C10" s="72" t="s">
        <v>16</v>
      </c>
      <c r="D10" s="73"/>
      <c r="E10" s="74" t="s">
        <v>4477</v>
      </c>
      <c r="F10" s="75"/>
      <c r="G10" s="75"/>
      <c r="H10" s="75"/>
      <c r="I10" s="75"/>
      <c r="J10" s="75"/>
      <c r="K10" s="76"/>
      <c r="L10" s="77">
        <v>11500000</v>
      </c>
      <c r="M10" s="78"/>
      <c r="N10" s="43" t="s">
        <v>148</v>
      </c>
      <c r="O10" s="30"/>
      <c r="R10" s="14"/>
    </row>
    <row r="11" spans="1:20" s="3" customFormat="1" ht="25.5" customHeight="1">
      <c r="A11" s="13">
        <v>2</v>
      </c>
      <c r="B11" s="11" t="s">
        <v>4442</v>
      </c>
      <c r="C11" s="72">
        <v>119</v>
      </c>
      <c r="D11" s="73"/>
      <c r="E11" s="74" t="s">
        <v>4478</v>
      </c>
      <c r="F11" s="75"/>
      <c r="G11" s="75"/>
      <c r="H11" s="75"/>
      <c r="I11" s="75"/>
      <c r="J11" s="75"/>
      <c r="K11" s="76"/>
      <c r="L11" s="77">
        <v>8597600</v>
      </c>
      <c r="M11" s="78"/>
      <c r="N11" s="43" t="s">
        <v>43</v>
      </c>
      <c r="O11" s="30"/>
      <c r="R11" s="14"/>
    </row>
    <row r="12" spans="1:20" s="3" customFormat="1" ht="25.5" customHeight="1">
      <c r="A12" s="13">
        <v>3</v>
      </c>
      <c r="B12" s="11" t="s">
        <v>4442</v>
      </c>
      <c r="C12" s="72" t="s">
        <v>16</v>
      </c>
      <c r="D12" s="73"/>
      <c r="E12" s="74" t="s">
        <v>4479</v>
      </c>
      <c r="F12" s="75"/>
      <c r="G12" s="75"/>
      <c r="H12" s="75"/>
      <c r="I12" s="75"/>
      <c r="J12" s="75"/>
      <c r="K12" s="76"/>
      <c r="L12" s="77">
        <v>1380900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4442</v>
      </c>
      <c r="C13" s="72" t="s">
        <v>16</v>
      </c>
      <c r="D13" s="73"/>
      <c r="E13" s="74" t="s">
        <v>4480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4454</v>
      </c>
      <c r="C14" s="72" t="s">
        <v>16</v>
      </c>
      <c r="D14" s="73"/>
      <c r="E14" s="74" t="s">
        <v>4481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4454</v>
      </c>
      <c r="C15" s="72">
        <v>16</v>
      </c>
      <c r="D15" s="73"/>
      <c r="E15" s="74" t="s">
        <v>4482</v>
      </c>
      <c r="F15" s="75"/>
      <c r="G15" s="75"/>
      <c r="H15" s="75"/>
      <c r="I15" s="75"/>
      <c r="J15" s="75"/>
      <c r="K15" s="76"/>
      <c r="L15" s="77">
        <v>7000000</v>
      </c>
      <c r="M15" s="78"/>
      <c r="N15" s="43" t="s">
        <v>41</v>
      </c>
      <c r="O15" s="30"/>
    </row>
    <row r="16" spans="1:20" s="3" customFormat="1" ht="25.5" customHeight="1">
      <c r="A16" s="13">
        <v>7</v>
      </c>
      <c r="B16" s="11" t="s">
        <v>4385</v>
      </c>
      <c r="C16" s="72">
        <v>1358</v>
      </c>
      <c r="D16" s="73"/>
      <c r="E16" s="74" t="s">
        <v>4487</v>
      </c>
      <c r="F16" s="75"/>
      <c r="G16" s="75"/>
      <c r="H16" s="75"/>
      <c r="I16" s="75"/>
      <c r="J16" s="75"/>
      <c r="K16" s="76"/>
      <c r="L16" s="77">
        <v>2500000</v>
      </c>
      <c r="M16" s="78"/>
      <c r="N16" s="43" t="s">
        <v>175</v>
      </c>
      <c r="O16" s="30"/>
      <c r="T16" s="37"/>
    </row>
    <row r="17" spans="1:21" s="3" customFormat="1" ht="25.5" customHeight="1">
      <c r="A17" s="13">
        <v>8</v>
      </c>
      <c r="B17" s="11" t="s">
        <v>4420</v>
      </c>
      <c r="C17" s="72">
        <v>5291</v>
      </c>
      <c r="D17" s="73"/>
      <c r="E17" s="74" t="s">
        <v>4486</v>
      </c>
      <c r="F17" s="75"/>
      <c r="G17" s="75"/>
      <c r="H17" s="75"/>
      <c r="I17" s="75"/>
      <c r="J17" s="75"/>
      <c r="K17" s="76"/>
      <c r="L17" s="77">
        <v>1400000</v>
      </c>
      <c r="M17" s="78"/>
      <c r="N17" s="43" t="s">
        <v>43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4113</v>
      </c>
      <c r="C18" s="72">
        <v>5281</v>
      </c>
      <c r="D18" s="73"/>
      <c r="E18" s="74" t="s">
        <v>4485</v>
      </c>
      <c r="F18" s="75"/>
      <c r="G18" s="75"/>
      <c r="H18" s="75"/>
      <c r="I18" s="75"/>
      <c r="J18" s="75"/>
      <c r="K18" s="76"/>
      <c r="L18" s="77">
        <v>5600000</v>
      </c>
      <c r="M18" s="78"/>
      <c r="N18" s="43" t="s">
        <v>43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4407</v>
      </c>
      <c r="C19" s="72">
        <v>397445</v>
      </c>
      <c r="D19" s="73"/>
      <c r="E19" s="74" t="s">
        <v>4484</v>
      </c>
      <c r="F19" s="75"/>
      <c r="G19" s="75"/>
      <c r="H19" s="75"/>
      <c r="I19" s="75"/>
      <c r="J19" s="75"/>
      <c r="K19" s="76"/>
      <c r="L19" s="77">
        <v>24995000</v>
      </c>
      <c r="M19" s="78"/>
      <c r="N19" s="43" t="s">
        <v>376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4442</v>
      </c>
      <c r="C20" s="72">
        <v>1229</v>
      </c>
      <c r="D20" s="73"/>
      <c r="E20" s="74" t="s">
        <v>4483</v>
      </c>
      <c r="F20" s="75"/>
      <c r="G20" s="75"/>
      <c r="H20" s="75"/>
      <c r="I20" s="75"/>
      <c r="J20" s="75"/>
      <c r="K20" s="76"/>
      <c r="L20" s="77">
        <v>7000000</v>
      </c>
      <c r="M20" s="78"/>
      <c r="N20" s="43" t="s">
        <v>2186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4363</v>
      </c>
      <c r="C21" s="72">
        <v>4168</v>
      </c>
      <c r="D21" s="73"/>
      <c r="E21" s="86" t="s">
        <v>4488</v>
      </c>
      <c r="F21" s="87"/>
      <c r="G21" s="87"/>
      <c r="H21" s="87"/>
      <c r="I21" s="87"/>
      <c r="J21" s="87"/>
      <c r="K21" s="88"/>
      <c r="L21" s="77">
        <v>92250000</v>
      </c>
      <c r="M21" s="78"/>
      <c r="N21" s="43" t="s">
        <v>41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4407</v>
      </c>
      <c r="C22" s="72" t="s">
        <v>16</v>
      </c>
      <c r="D22" s="73"/>
      <c r="E22" s="74" t="s">
        <v>4489</v>
      </c>
      <c r="F22" s="75"/>
      <c r="G22" s="75"/>
      <c r="H22" s="75"/>
      <c r="I22" s="75"/>
      <c r="J22" s="75"/>
      <c r="K22" s="76"/>
      <c r="L22" s="77">
        <v>3750000</v>
      </c>
      <c r="M22" s="78"/>
      <c r="N22" s="43" t="s">
        <v>148</v>
      </c>
      <c r="O22" s="30"/>
      <c r="T22" s="37"/>
    </row>
    <row r="23" spans="1:21" s="3" customFormat="1" ht="25.5" customHeight="1">
      <c r="A23" s="13">
        <v>14</v>
      </c>
      <c r="B23" s="11" t="s">
        <v>4407</v>
      </c>
      <c r="C23" s="72">
        <v>27</v>
      </c>
      <c r="D23" s="73"/>
      <c r="E23" s="74" t="s">
        <v>4490</v>
      </c>
      <c r="F23" s="75"/>
      <c r="G23" s="75"/>
      <c r="H23" s="75"/>
      <c r="I23" s="75"/>
      <c r="J23" s="75"/>
      <c r="K23" s="76"/>
      <c r="L23" s="77">
        <v>800000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4412</v>
      </c>
      <c r="C24" s="72" t="s">
        <v>16</v>
      </c>
      <c r="D24" s="73"/>
      <c r="E24" s="74" t="s">
        <v>4491</v>
      </c>
      <c r="F24" s="75"/>
      <c r="G24" s="75"/>
      <c r="H24" s="75"/>
      <c r="I24" s="75"/>
      <c r="J24" s="75"/>
      <c r="K24" s="76"/>
      <c r="L24" s="77">
        <v>1530000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4412</v>
      </c>
      <c r="C25" s="72" t="s">
        <v>16</v>
      </c>
      <c r="D25" s="73"/>
      <c r="E25" s="74" t="s">
        <v>4492</v>
      </c>
      <c r="F25" s="75"/>
      <c r="G25" s="75"/>
      <c r="H25" s="75"/>
      <c r="I25" s="75"/>
      <c r="J25" s="75"/>
      <c r="K25" s="76"/>
      <c r="L25" s="77">
        <v>900000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4407</v>
      </c>
      <c r="C26" s="72" t="s">
        <v>16</v>
      </c>
      <c r="D26" s="73"/>
      <c r="E26" s="74" t="s">
        <v>4493</v>
      </c>
      <c r="F26" s="75"/>
      <c r="G26" s="75"/>
      <c r="H26" s="75"/>
      <c r="I26" s="75"/>
      <c r="J26" s="75"/>
      <c r="K26" s="76"/>
      <c r="L26" s="77">
        <v>1800000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4407</v>
      </c>
      <c r="C27" s="72" t="s">
        <v>16</v>
      </c>
      <c r="D27" s="73"/>
      <c r="E27" s="74" t="s">
        <v>4494</v>
      </c>
      <c r="F27" s="75"/>
      <c r="G27" s="75"/>
      <c r="H27" s="75"/>
      <c r="I27" s="75"/>
      <c r="J27" s="75"/>
      <c r="K27" s="76"/>
      <c r="L27" s="77">
        <v>1500000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4495</v>
      </c>
      <c r="C28" s="72">
        <v>44</v>
      </c>
      <c r="D28" s="73"/>
      <c r="E28" s="74" t="s">
        <v>4496</v>
      </c>
      <c r="F28" s="75"/>
      <c r="G28" s="75"/>
      <c r="H28" s="75"/>
      <c r="I28" s="75"/>
      <c r="J28" s="75"/>
      <c r="K28" s="76"/>
      <c r="L28" s="77">
        <v>16900000</v>
      </c>
      <c r="M28" s="78"/>
      <c r="N28" s="43" t="s">
        <v>41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4240</v>
      </c>
      <c r="C29" s="72">
        <v>1208</v>
      </c>
      <c r="D29" s="73"/>
      <c r="E29" s="74" t="s">
        <v>4497</v>
      </c>
      <c r="F29" s="75"/>
      <c r="G29" s="75"/>
      <c r="H29" s="75"/>
      <c r="I29" s="75"/>
      <c r="J29" s="75"/>
      <c r="K29" s="76"/>
      <c r="L29" s="77">
        <v>52400000</v>
      </c>
      <c r="M29" s="78"/>
      <c r="N29" s="43" t="s">
        <v>443</v>
      </c>
      <c r="O29" s="30"/>
      <c r="T29" s="37"/>
    </row>
    <row r="30" spans="1:21" s="20" customFormat="1" ht="33" customHeight="1" thickBot="1">
      <c r="A30" s="17"/>
      <c r="B30" s="18"/>
      <c r="C30" s="79" t="s">
        <v>4498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243603500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F52AA-E7EF-4C98-9C6C-D1DF4DA79EBC}">
  <sheetPr>
    <tabColor theme="0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4454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4434</v>
      </c>
      <c r="C10" s="72">
        <v>56</v>
      </c>
      <c r="D10" s="73"/>
      <c r="E10" s="74" t="s">
        <v>4455</v>
      </c>
      <c r="F10" s="75"/>
      <c r="G10" s="75"/>
      <c r="H10" s="75"/>
      <c r="I10" s="75"/>
      <c r="J10" s="75"/>
      <c r="K10" s="76"/>
      <c r="L10" s="77">
        <v>7000000</v>
      </c>
      <c r="M10" s="78"/>
      <c r="N10" s="43" t="s">
        <v>709</v>
      </c>
      <c r="O10" s="30"/>
      <c r="R10" s="14"/>
    </row>
    <row r="11" spans="1:20" s="3" customFormat="1" ht="25.5" customHeight="1">
      <c r="A11" s="13">
        <v>2</v>
      </c>
      <c r="B11" s="11" t="s">
        <v>4434</v>
      </c>
      <c r="C11" s="72">
        <v>105</v>
      </c>
      <c r="D11" s="73"/>
      <c r="E11" s="74" t="s">
        <v>4456</v>
      </c>
      <c r="F11" s="75"/>
      <c r="G11" s="75"/>
      <c r="H11" s="75"/>
      <c r="I11" s="75"/>
      <c r="J11" s="75"/>
      <c r="K11" s="76"/>
      <c r="L11" s="77">
        <v>17000000</v>
      </c>
      <c r="M11" s="78"/>
      <c r="N11" s="43" t="s">
        <v>709</v>
      </c>
      <c r="O11" s="30"/>
      <c r="R11" s="14"/>
    </row>
    <row r="12" spans="1:20" s="3" customFormat="1" ht="25.5" customHeight="1">
      <c r="A12" s="13">
        <v>3</v>
      </c>
      <c r="B12" s="11" t="s">
        <v>4442</v>
      </c>
      <c r="C12" s="72">
        <v>107</v>
      </c>
      <c r="D12" s="73"/>
      <c r="E12" s="74" t="s">
        <v>4457</v>
      </c>
      <c r="F12" s="75"/>
      <c r="G12" s="75"/>
      <c r="H12" s="75"/>
      <c r="I12" s="75"/>
      <c r="J12" s="75"/>
      <c r="K12" s="76"/>
      <c r="L12" s="77">
        <v>7000000</v>
      </c>
      <c r="M12" s="78"/>
      <c r="N12" s="43" t="s">
        <v>709</v>
      </c>
      <c r="O12" s="30"/>
      <c r="R12" s="14"/>
    </row>
    <row r="13" spans="1:20" s="3" customFormat="1" ht="25.5" customHeight="1">
      <c r="A13" s="13">
        <v>4</v>
      </c>
      <c r="B13" s="11" t="s">
        <v>3989</v>
      </c>
      <c r="C13" s="72">
        <v>1885</v>
      </c>
      <c r="D13" s="73"/>
      <c r="E13" s="74" t="s">
        <v>4458</v>
      </c>
      <c r="F13" s="75"/>
      <c r="G13" s="75"/>
      <c r="H13" s="75"/>
      <c r="I13" s="75"/>
      <c r="J13" s="75"/>
      <c r="K13" s="76"/>
      <c r="L13" s="77">
        <v>3500000</v>
      </c>
      <c r="M13" s="78"/>
      <c r="N13" s="43" t="s">
        <v>114</v>
      </c>
      <c r="O13" s="30"/>
    </row>
    <row r="14" spans="1:20" s="3" customFormat="1" ht="25.5" customHeight="1">
      <c r="A14" s="13">
        <v>5</v>
      </c>
      <c r="B14" s="11" t="s">
        <v>4052</v>
      </c>
      <c r="C14" s="72">
        <v>1956</v>
      </c>
      <c r="D14" s="73"/>
      <c r="E14" s="74" t="s">
        <v>4459</v>
      </c>
      <c r="F14" s="75"/>
      <c r="G14" s="75"/>
      <c r="H14" s="75"/>
      <c r="I14" s="75"/>
      <c r="J14" s="75"/>
      <c r="K14" s="76"/>
      <c r="L14" s="77">
        <v>3500000</v>
      </c>
      <c r="M14" s="78"/>
      <c r="N14" s="43" t="s">
        <v>114</v>
      </c>
      <c r="O14" s="30"/>
    </row>
    <row r="15" spans="1:20" s="3" customFormat="1" ht="25.5" customHeight="1">
      <c r="A15" s="13">
        <v>6</v>
      </c>
      <c r="B15" s="11" t="s">
        <v>4024</v>
      </c>
      <c r="C15" s="72">
        <v>2057</v>
      </c>
      <c r="D15" s="73"/>
      <c r="E15" s="74" t="s">
        <v>4460</v>
      </c>
      <c r="F15" s="75"/>
      <c r="G15" s="75"/>
      <c r="H15" s="75"/>
      <c r="I15" s="75"/>
      <c r="J15" s="75"/>
      <c r="K15" s="76"/>
      <c r="L15" s="77">
        <v>3050000</v>
      </c>
      <c r="M15" s="78"/>
      <c r="N15" s="43" t="s">
        <v>114</v>
      </c>
      <c r="O15" s="30"/>
    </row>
    <row r="16" spans="1:20" s="3" customFormat="1" ht="25.5" customHeight="1">
      <c r="A16" s="13">
        <v>7</v>
      </c>
      <c r="B16" s="11" t="s">
        <v>4114</v>
      </c>
      <c r="C16" s="72">
        <v>2383</v>
      </c>
      <c r="D16" s="73"/>
      <c r="E16" s="74" t="s">
        <v>4461</v>
      </c>
      <c r="F16" s="75"/>
      <c r="G16" s="75"/>
      <c r="H16" s="75"/>
      <c r="I16" s="75"/>
      <c r="J16" s="75"/>
      <c r="K16" s="76"/>
      <c r="L16" s="77">
        <v>3200000</v>
      </c>
      <c r="M16" s="78"/>
      <c r="N16" s="43" t="s">
        <v>114</v>
      </c>
      <c r="O16" s="30"/>
      <c r="T16" s="37"/>
    </row>
    <row r="17" spans="1:21" s="3" customFormat="1" ht="25.5" customHeight="1">
      <c r="A17" s="13">
        <v>8</v>
      </c>
      <c r="B17" s="11" t="s">
        <v>4120</v>
      </c>
      <c r="C17" s="72">
        <v>2427</v>
      </c>
      <c r="D17" s="73"/>
      <c r="E17" s="74" t="s">
        <v>4462</v>
      </c>
      <c r="F17" s="75"/>
      <c r="G17" s="75"/>
      <c r="H17" s="75"/>
      <c r="I17" s="75"/>
      <c r="J17" s="75"/>
      <c r="K17" s="76"/>
      <c r="L17" s="77">
        <v>3700000</v>
      </c>
      <c r="M17" s="78"/>
      <c r="N17" s="43" t="s">
        <v>114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4158</v>
      </c>
      <c r="C18" s="72">
        <v>2524</v>
      </c>
      <c r="D18" s="73"/>
      <c r="E18" s="74" t="s">
        <v>4463</v>
      </c>
      <c r="F18" s="75"/>
      <c r="G18" s="75"/>
      <c r="H18" s="75"/>
      <c r="I18" s="75"/>
      <c r="J18" s="75"/>
      <c r="K18" s="76"/>
      <c r="L18" s="77">
        <v>4500000</v>
      </c>
      <c r="M18" s="78"/>
      <c r="N18" s="43" t="s">
        <v>114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4164</v>
      </c>
      <c r="C19" s="72">
        <v>2623</v>
      </c>
      <c r="D19" s="73"/>
      <c r="E19" s="74" t="s">
        <v>4464</v>
      </c>
      <c r="F19" s="75"/>
      <c r="G19" s="75"/>
      <c r="H19" s="75"/>
      <c r="I19" s="75"/>
      <c r="J19" s="75"/>
      <c r="K19" s="76"/>
      <c r="L19" s="77">
        <v>4500000</v>
      </c>
      <c r="M19" s="78"/>
      <c r="N19" s="43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4140</v>
      </c>
      <c r="C20" s="72">
        <v>2665</v>
      </c>
      <c r="D20" s="73"/>
      <c r="E20" s="74" t="s">
        <v>4465</v>
      </c>
      <c r="F20" s="75"/>
      <c r="G20" s="75"/>
      <c r="H20" s="75"/>
      <c r="I20" s="75"/>
      <c r="J20" s="75"/>
      <c r="K20" s="76"/>
      <c r="L20" s="77">
        <v>4400000</v>
      </c>
      <c r="M20" s="78"/>
      <c r="N20" s="43" t="s">
        <v>114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4218</v>
      </c>
      <c r="C21" s="72">
        <v>2772</v>
      </c>
      <c r="D21" s="73"/>
      <c r="E21" s="74" t="s">
        <v>4466</v>
      </c>
      <c r="F21" s="75"/>
      <c r="G21" s="75"/>
      <c r="H21" s="75"/>
      <c r="I21" s="75"/>
      <c r="J21" s="75"/>
      <c r="K21" s="76"/>
      <c r="L21" s="77">
        <v>3900000</v>
      </c>
      <c r="M21" s="78"/>
      <c r="N21" s="43" t="s">
        <v>114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4467</v>
      </c>
      <c r="C22" s="72" t="s">
        <v>16</v>
      </c>
      <c r="D22" s="73"/>
      <c r="E22" s="74" t="s">
        <v>4468</v>
      </c>
      <c r="F22" s="75"/>
      <c r="G22" s="75"/>
      <c r="H22" s="75"/>
      <c r="I22" s="75"/>
      <c r="J22" s="75"/>
      <c r="K22" s="76"/>
      <c r="L22" s="77">
        <v>1643400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4467</v>
      </c>
      <c r="C23" s="72" t="s">
        <v>16</v>
      </c>
      <c r="D23" s="73"/>
      <c r="E23" s="74" t="s">
        <v>4469</v>
      </c>
      <c r="F23" s="75"/>
      <c r="G23" s="75"/>
      <c r="H23" s="75"/>
      <c r="I23" s="75"/>
      <c r="J23" s="75"/>
      <c r="K23" s="76"/>
      <c r="L23" s="77">
        <v>1530000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4418</v>
      </c>
      <c r="C24" s="72" t="s">
        <v>16</v>
      </c>
      <c r="D24" s="73"/>
      <c r="E24" s="74" t="s">
        <v>4470</v>
      </c>
      <c r="F24" s="75"/>
      <c r="G24" s="75"/>
      <c r="H24" s="75"/>
      <c r="I24" s="75"/>
      <c r="J24" s="75"/>
      <c r="K24" s="76"/>
      <c r="L24" s="77">
        <v>1430000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4442</v>
      </c>
      <c r="C25" s="72">
        <v>42</v>
      </c>
      <c r="D25" s="73"/>
      <c r="E25" s="74" t="s">
        <v>4471</v>
      </c>
      <c r="F25" s="75"/>
      <c r="G25" s="75"/>
      <c r="H25" s="75"/>
      <c r="I25" s="75"/>
      <c r="J25" s="75"/>
      <c r="K25" s="76"/>
      <c r="L25" s="77">
        <v>15646000</v>
      </c>
      <c r="M25" s="78"/>
      <c r="N25" s="43" t="s">
        <v>41</v>
      </c>
      <c r="O25" s="30"/>
      <c r="T25" s="37"/>
    </row>
    <row r="26" spans="1:21" s="3" customFormat="1" ht="25.5" customHeight="1">
      <c r="A26" s="13">
        <v>17</v>
      </c>
      <c r="B26" s="11" t="s">
        <v>4467</v>
      </c>
      <c r="C26" s="72">
        <v>34</v>
      </c>
      <c r="D26" s="73"/>
      <c r="E26" s="74" t="s">
        <v>4472</v>
      </c>
      <c r="F26" s="75"/>
      <c r="G26" s="75"/>
      <c r="H26" s="75"/>
      <c r="I26" s="75"/>
      <c r="J26" s="75"/>
      <c r="K26" s="76"/>
      <c r="L26" s="77">
        <v>104000000</v>
      </c>
      <c r="M26" s="78"/>
      <c r="N26" s="43" t="s">
        <v>43</v>
      </c>
      <c r="O26" s="30"/>
      <c r="T26" s="37"/>
    </row>
    <row r="27" spans="1:21" s="3" customFormat="1" ht="25.5" customHeight="1">
      <c r="A27" s="13">
        <v>18</v>
      </c>
      <c r="B27" s="11" t="s">
        <v>4226</v>
      </c>
      <c r="C27" s="72" t="s">
        <v>16</v>
      </c>
      <c r="D27" s="73"/>
      <c r="E27" s="74" t="s">
        <v>4473</v>
      </c>
      <c r="F27" s="75"/>
      <c r="G27" s="75"/>
      <c r="H27" s="75"/>
      <c r="I27" s="75"/>
      <c r="J27" s="75"/>
      <c r="K27" s="76"/>
      <c r="L27" s="77">
        <v>43000000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4226</v>
      </c>
      <c r="C28" s="72" t="s">
        <v>16</v>
      </c>
      <c r="D28" s="73"/>
      <c r="E28" s="74" t="s">
        <v>4474</v>
      </c>
      <c r="F28" s="75"/>
      <c r="G28" s="75"/>
      <c r="H28" s="75"/>
      <c r="I28" s="75"/>
      <c r="J28" s="75"/>
      <c r="K28" s="76"/>
      <c r="L28" s="77">
        <v>80000000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4454</v>
      </c>
      <c r="C29" s="72">
        <v>43</v>
      </c>
      <c r="D29" s="73"/>
      <c r="E29" s="74" t="s">
        <v>4475</v>
      </c>
      <c r="F29" s="75"/>
      <c r="G29" s="75"/>
      <c r="H29" s="75"/>
      <c r="I29" s="75"/>
      <c r="J29" s="75"/>
      <c r="K29" s="76"/>
      <c r="L29" s="77">
        <v>13345000</v>
      </c>
      <c r="M29" s="78"/>
      <c r="N29" s="43" t="s">
        <v>41</v>
      </c>
      <c r="O29" s="30"/>
      <c r="T29" s="37"/>
    </row>
    <row r="30" spans="1:21" s="20" customFormat="1" ht="33" customHeight="1" thickBot="1">
      <c r="A30" s="17"/>
      <c r="B30" s="18"/>
      <c r="C30" s="79" t="s">
        <v>4476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325844400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507BA-3E1A-4D45-8FDB-90780A7732A4}">
  <sheetPr>
    <tabColor theme="0"/>
  </sheetPr>
  <dimension ref="A1:U100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4407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4313</v>
      </c>
      <c r="C10" s="72">
        <v>30</v>
      </c>
      <c r="D10" s="73"/>
      <c r="E10" s="74" t="s">
        <v>4430</v>
      </c>
      <c r="F10" s="75"/>
      <c r="G10" s="75"/>
      <c r="H10" s="75"/>
      <c r="I10" s="75"/>
      <c r="J10" s="75"/>
      <c r="K10" s="76"/>
      <c r="L10" s="77">
        <v>518150</v>
      </c>
      <c r="M10" s="78"/>
      <c r="N10" s="43" t="s">
        <v>131</v>
      </c>
      <c r="O10" s="30"/>
      <c r="R10" s="14"/>
    </row>
    <row r="11" spans="1:20" s="3" customFormat="1" ht="25.5" customHeight="1">
      <c r="A11" s="13">
        <v>2</v>
      </c>
      <c r="B11" s="11" t="s">
        <v>4313</v>
      </c>
      <c r="C11" s="72" t="s">
        <v>16</v>
      </c>
      <c r="D11" s="73"/>
      <c r="E11" s="74" t="s">
        <v>4431</v>
      </c>
      <c r="F11" s="75"/>
      <c r="G11" s="75"/>
      <c r="H11" s="75"/>
      <c r="I11" s="75"/>
      <c r="J11" s="75"/>
      <c r="K11" s="76"/>
      <c r="L11" s="77">
        <v>700000</v>
      </c>
      <c r="M11" s="78"/>
      <c r="N11" s="43" t="s">
        <v>131</v>
      </c>
      <c r="O11" s="30"/>
      <c r="R11" s="14"/>
    </row>
    <row r="12" spans="1:20" s="3" customFormat="1" ht="25.5" customHeight="1">
      <c r="A12" s="13">
        <v>3</v>
      </c>
      <c r="B12" s="11" t="s">
        <v>4336</v>
      </c>
      <c r="C12" s="72" t="s">
        <v>16</v>
      </c>
      <c r="D12" s="73"/>
      <c r="E12" s="74" t="s">
        <v>4432</v>
      </c>
      <c r="F12" s="75"/>
      <c r="G12" s="75"/>
      <c r="H12" s="75"/>
      <c r="I12" s="75"/>
      <c r="J12" s="75"/>
      <c r="K12" s="76"/>
      <c r="L12" s="77">
        <v>1680000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4336</v>
      </c>
      <c r="C13" s="72" t="s">
        <v>16</v>
      </c>
      <c r="D13" s="73"/>
      <c r="E13" s="74" t="s">
        <v>4433</v>
      </c>
      <c r="F13" s="75"/>
      <c r="G13" s="75"/>
      <c r="H13" s="75"/>
      <c r="I13" s="75"/>
      <c r="J13" s="75"/>
      <c r="K13" s="76"/>
      <c r="L13" s="77">
        <v>1620000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4434</v>
      </c>
      <c r="C14" s="72">
        <v>6560</v>
      </c>
      <c r="D14" s="73"/>
      <c r="E14" s="74" t="s">
        <v>4436</v>
      </c>
      <c r="F14" s="75"/>
      <c r="G14" s="75"/>
      <c r="H14" s="75"/>
      <c r="I14" s="75"/>
      <c r="J14" s="75"/>
      <c r="K14" s="76"/>
      <c r="L14" s="77">
        <v>19000000</v>
      </c>
      <c r="M14" s="78"/>
      <c r="N14" s="43" t="s">
        <v>4435</v>
      </c>
      <c r="O14" s="30"/>
    </row>
    <row r="15" spans="1:20" s="3" customFormat="1" ht="25.5" customHeight="1">
      <c r="A15" s="13">
        <v>6</v>
      </c>
      <c r="B15" s="11" t="s">
        <v>4434</v>
      </c>
      <c r="C15" s="72">
        <v>6559</v>
      </c>
      <c r="D15" s="73"/>
      <c r="E15" s="74" t="s">
        <v>4437</v>
      </c>
      <c r="F15" s="75"/>
      <c r="G15" s="75"/>
      <c r="H15" s="75"/>
      <c r="I15" s="75"/>
      <c r="J15" s="75"/>
      <c r="K15" s="76"/>
      <c r="L15" s="77">
        <v>19000000</v>
      </c>
      <c r="M15" s="78"/>
      <c r="N15" s="43" t="s">
        <v>1469</v>
      </c>
      <c r="O15" s="30"/>
    </row>
    <row r="16" spans="1:20" s="3" customFormat="1" ht="25.5" customHeight="1">
      <c r="A16" s="13">
        <v>7</v>
      </c>
      <c r="B16" s="11" t="s">
        <v>4137</v>
      </c>
      <c r="C16" s="72">
        <v>3285</v>
      </c>
      <c r="D16" s="73"/>
      <c r="E16" s="74" t="s">
        <v>4438</v>
      </c>
      <c r="F16" s="75"/>
      <c r="G16" s="75"/>
      <c r="H16" s="75"/>
      <c r="I16" s="75"/>
      <c r="J16" s="75"/>
      <c r="K16" s="76"/>
      <c r="L16" s="77">
        <v>19000000</v>
      </c>
      <c r="M16" s="78"/>
      <c r="N16" s="43" t="s">
        <v>4435</v>
      </c>
      <c r="O16" s="30"/>
      <c r="T16" s="37"/>
    </row>
    <row r="17" spans="1:21" s="3" customFormat="1" ht="25.5" customHeight="1">
      <c r="A17" s="13">
        <v>8</v>
      </c>
      <c r="B17" s="11" t="s">
        <v>4161</v>
      </c>
      <c r="C17" s="72" t="s">
        <v>16</v>
      </c>
      <c r="D17" s="73"/>
      <c r="E17" s="74" t="s">
        <v>4439</v>
      </c>
      <c r="F17" s="75"/>
      <c r="G17" s="75"/>
      <c r="H17" s="75"/>
      <c r="I17" s="75"/>
      <c r="J17" s="75"/>
      <c r="K17" s="76"/>
      <c r="L17" s="77">
        <v>19000000</v>
      </c>
      <c r="M17" s="78"/>
      <c r="N17" s="43" t="s">
        <v>4435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4161</v>
      </c>
      <c r="C18" s="72" t="s">
        <v>16</v>
      </c>
      <c r="D18" s="73"/>
      <c r="E18" s="74" t="s">
        <v>4440</v>
      </c>
      <c r="F18" s="75"/>
      <c r="G18" s="75"/>
      <c r="H18" s="75"/>
      <c r="I18" s="75"/>
      <c r="J18" s="75"/>
      <c r="K18" s="76"/>
      <c r="L18" s="77">
        <v>16000000</v>
      </c>
      <c r="M18" s="78"/>
      <c r="N18" s="43" t="s">
        <v>1469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4434</v>
      </c>
      <c r="C19" s="72">
        <v>40</v>
      </c>
      <c r="D19" s="73"/>
      <c r="E19" s="74" t="s">
        <v>4441</v>
      </c>
      <c r="F19" s="75"/>
      <c r="G19" s="75"/>
      <c r="H19" s="75"/>
      <c r="I19" s="75"/>
      <c r="J19" s="75"/>
      <c r="K19" s="76"/>
      <c r="L19" s="77">
        <v>20696000</v>
      </c>
      <c r="M19" s="78"/>
      <c r="N19" s="43" t="s">
        <v>41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4213</v>
      </c>
      <c r="C20" s="72">
        <v>4167</v>
      </c>
      <c r="D20" s="73"/>
      <c r="E20" s="86" t="s">
        <v>4443</v>
      </c>
      <c r="F20" s="87"/>
      <c r="G20" s="87"/>
      <c r="H20" s="87"/>
      <c r="I20" s="87"/>
      <c r="J20" s="87"/>
      <c r="K20" s="88"/>
      <c r="L20" s="77">
        <v>77900000</v>
      </c>
      <c r="M20" s="78"/>
      <c r="N20" s="43" t="s">
        <v>41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4418</v>
      </c>
      <c r="C21" s="72" t="s">
        <v>16</v>
      </c>
      <c r="D21" s="73"/>
      <c r="E21" s="74" t="s">
        <v>4444</v>
      </c>
      <c r="F21" s="75"/>
      <c r="G21" s="75"/>
      <c r="H21" s="75"/>
      <c r="I21" s="75"/>
      <c r="J21" s="75"/>
      <c r="K21" s="76"/>
      <c r="L21" s="77">
        <v>2000000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4418</v>
      </c>
      <c r="C22" s="72" t="s">
        <v>16</v>
      </c>
      <c r="D22" s="73"/>
      <c r="E22" s="74" t="s">
        <v>4445</v>
      </c>
      <c r="F22" s="75"/>
      <c r="G22" s="75"/>
      <c r="H22" s="75"/>
      <c r="I22" s="75"/>
      <c r="J22" s="75"/>
      <c r="K22" s="76"/>
      <c r="L22" s="77">
        <v>1714000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4381</v>
      </c>
      <c r="C23" s="72" t="s">
        <v>16</v>
      </c>
      <c r="D23" s="73"/>
      <c r="E23" s="74" t="s">
        <v>4446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4418</v>
      </c>
      <c r="C24" s="72" t="s">
        <v>16</v>
      </c>
      <c r="D24" s="73"/>
      <c r="E24" s="74" t="s">
        <v>4447</v>
      </c>
      <c r="F24" s="75"/>
      <c r="G24" s="75"/>
      <c r="H24" s="75"/>
      <c r="I24" s="75"/>
      <c r="J24" s="75"/>
      <c r="K24" s="76"/>
      <c r="L24" s="77">
        <v>1800000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4418</v>
      </c>
      <c r="C25" s="72" t="s">
        <v>16</v>
      </c>
      <c r="D25" s="73"/>
      <c r="E25" s="74" t="s">
        <v>4448</v>
      </c>
      <c r="F25" s="75"/>
      <c r="G25" s="75"/>
      <c r="H25" s="75"/>
      <c r="I25" s="75"/>
      <c r="J25" s="75"/>
      <c r="K25" s="76"/>
      <c r="L25" s="77">
        <v>1500000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4418</v>
      </c>
      <c r="C26" s="72" t="s">
        <v>16</v>
      </c>
      <c r="D26" s="73"/>
      <c r="E26" s="74" t="s">
        <v>4449</v>
      </c>
      <c r="F26" s="75"/>
      <c r="G26" s="75"/>
      <c r="H26" s="75"/>
      <c r="I26" s="75"/>
      <c r="J26" s="75"/>
      <c r="K26" s="76"/>
      <c r="L26" s="77">
        <v>1595000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4418</v>
      </c>
      <c r="C27" s="72" t="s">
        <v>16</v>
      </c>
      <c r="D27" s="73"/>
      <c r="E27" s="74" t="s">
        <v>4450</v>
      </c>
      <c r="F27" s="75"/>
      <c r="G27" s="75"/>
      <c r="H27" s="75"/>
      <c r="I27" s="75"/>
      <c r="J27" s="75"/>
      <c r="K27" s="76"/>
      <c r="L27" s="77">
        <v>5000000</v>
      </c>
      <c r="M27" s="78"/>
      <c r="N27" s="43" t="s">
        <v>148</v>
      </c>
      <c r="O27" s="30"/>
      <c r="T27" s="37"/>
    </row>
    <row r="28" spans="1:21" s="3" customFormat="1" ht="25.5" customHeight="1">
      <c r="A28" s="13">
        <v>19</v>
      </c>
      <c r="B28" s="11" t="s">
        <v>4412</v>
      </c>
      <c r="C28" s="72">
        <v>32</v>
      </c>
      <c r="D28" s="73"/>
      <c r="E28" s="74" t="s">
        <v>4451</v>
      </c>
      <c r="F28" s="75"/>
      <c r="G28" s="75"/>
      <c r="H28" s="75"/>
      <c r="I28" s="75"/>
      <c r="J28" s="75"/>
      <c r="K28" s="76"/>
      <c r="L28" s="77">
        <v>20000000</v>
      </c>
      <c r="M28" s="78"/>
      <c r="N28" s="43" t="s">
        <v>43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4412</v>
      </c>
      <c r="C29" s="72" t="s">
        <v>16</v>
      </c>
      <c r="D29" s="73"/>
      <c r="E29" s="74" t="s">
        <v>4452</v>
      </c>
      <c r="F29" s="75"/>
      <c r="G29" s="75"/>
      <c r="H29" s="75"/>
      <c r="I29" s="75"/>
      <c r="J29" s="75"/>
      <c r="K29" s="76"/>
      <c r="L29" s="77">
        <v>1680000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20</v>
      </c>
      <c r="B30" s="11" t="s">
        <v>4412</v>
      </c>
      <c r="C30" s="72" t="s">
        <v>16</v>
      </c>
      <c r="D30" s="73"/>
      <c r="E30" s="74" t="s">
        <v>4452</v>
      </c>
      <c r="F30" s="75"/>
      <c r="G30" s="75"/>
      <c r="H30" s="75"/>
      <c r="I30" s="75"/>
      <c r="J30" s="75"/>
      <c r="K30" s="76"/>
      <c r="L30" s="77">
        <v>1680000</v>
      </c>
      <c r="M30" s="78"/>
      <c r="N30" s="43" t="s">
        <v>535</v>
      </c>
      <c r="O30" s="30"/>
      <c r="T30" s="37"/>
    </row>
    <row r="31" spans="1:21" s="20" customFormat="1" ht="33" customHeight="1" thickBot="1">
      <c r="A31" s="17"/>
      <c r="B31" s="18"/>
      <c r="C31" s="79" t="s">
        <v>4453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232983150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A772A-A2DF-4C51-9344-33F2A01D084C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E14" sqref="E14:K14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4407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4429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 t="s">
        <v>4428</v>
      </c>
      <c r="E6" s="116" t="s">
        <v>6</v>
      </c>
      <c r="F6" s="116"/>
      <c r="G6" s="117">
        <v>500000000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4218</v>
      </c>
      <c r="C10" s="72">
        <v>4174</v>
      </c>
      <c r="D10" s="73"/>
      <c r="E10" s="86" t="s">
        <v>4408</v>
      </c>
      <c r="F10" s="87"/>
      <c r="G10" s="87"/>
      <c r="H10" s="87"/>
      <c r="I10" s="87"/>
      <c r="J10" s="87"/>
      <c r="K10" s="88"/>
      <c r="L10" s="77">
        <v>77900000</v>
      </c>
      <c r="M10" s="78"/>
      <c r="N10" s="43" t="s">
        <v>41</v>
      </c>
      <c r="O10" s="30"/>
      <c r="R10" s="14"/>
    </row>
    <row r="11" spans="1:21" s="3" customFormat="1" ht="25.5" customHeight="1">
      <c r="A11" s="13">
        <v>2</v>
      </c>
      <c r="B11" s="11" t="s">
        <v>4093</v>
      </c>
      <c r="C11" s="72">
        <v>2471</v>
      </c>
      <c r="D11" s="73"/>
      <c r="E11" s="74" t="s">
        <v>4409</v>
      </c>
      <c r="F11" s="75"/>
      <c r="G11" s="75"/>
      <c r="H11" s="75"/>
      <c r="I11" s="75"/>
      <c r="J11" s="75"/>
      <c r="K11" s="76"/>
      <c r="L11" s="77">
        <v>53600000</v>
      </c>
      <c r="M11" s="78"/>
      <c r="N11" s="43" t="s">
        <v>443</v>
      </c>
      <c r="O11" s="30"/>
      <c r="R11" s="14"/>
    </row>
    <row r="12" spans="1:21" s="3" customFormat="1" ht="25.5" customHeight="1">
      <c r="A12" s="13">
        <v>3</v>
      </c>
      <c r="B12" s="11" t="s">
        <v>4093</v>
      </c>
      <c r="C12" s="72">
        <v>2628</v>
      </c>
      <c r="D12" s="73"/>
      <c r="E12" s="74" t="s">
        <v>4410</v>
      </c>
      <c r="F12" s="75"/>
      <c r="G12" s="75"/>
      <c r="H12" s="75"/>
      <c r="I12" s="75"/>
      <c r="J12" s="75"/>
      <c r="K12" s="76"/>
      <c r="L12" s="77">
        <v>17050000</v>
      </c>
      <c r="M12" s="78"/>
      <c r="N12" s="43" t="s">
        <v>4411</v>
      </c>
      <c r="O12" s="30"/>
      <c r="R12" s="14"/>
    </row>
    <row r="13" spans="1:21" s="3" customFormat="1" ht="25.5" customHeight="1">
      <c r="A13" s="13">
        <v>4</v>
      </c>
      <c r="B13" s="11" t="s">
        <v>4412</v>
      </c>
      <c r="C13" s="72">
        <v>1952</v>
      </c>
      <c r="D13" s="73"/>
      <c r="E13" s="74" t="s">
        <v>4413</v>
      </c>
      <c r="F13" s="75"/>
      <c r="G13" s="75"/>
      <c r="H13" s="75"/>
      <c r="I13" s="75"/>
      <c r="J13" s="75"/>
      <c r="K13" s="76"/>
      <c r="L13" s="77">
        <v>14250000</v>
      </c>
      <c r="M13" s="78"/>
      <c r="N13" s="43" t="s">
        <v>280</v>
      </c>
      <c r="O13" s="30"/>
    </row>
    <row r="14" spans="1:21" s="3" customFormat="1" ht="25.5" customHeight="1">
      <c r="A14" s="13">
        <v>5</v>
      </c>
      <c r="B14" s="11" t="s">
        <v>4412</v>
      </c>
      <c r="C14" s="72">
        <v>1954</v>
      </c>
      <c r="D14" s="73"/>
      <c r="E14" s="74" t="s">
        <v>4414</v>
      </c>
      <c r="F14" s="75"/>
      <c r="G14" s="75"/>
      <c r="H14" s="75"/>
      <c r="I14" s="75"/>
      <c r="J14" s="75"/>
      <c r="K14" s="76"/>
      <c r="L14" s="77">
        <v>15000000</v>
      </c>
      <c r="M14" s="78"/>
      <c r="N14" s="43" t="s">
        <v>280</v>
      </c>
      <c r="O14" s="30"/>
    </row>
    <row r="15" spans="1:21" s="3" customFormat="1" ht="25.5" customHeight="1">
      <c r="A15" s="13">
        <v>6</v>
      </c>
      <c r="B15" s="11" t="s">
        <v>4407</v>
      </c>
      <c r="C15" s="72">
        <v>26</v>
      </c>
      <c r="D15" s="73"/>
      <c r="E15" s="74" t="s">
        <v>4415</v>
      </c>
      <c r="F15" s="75"/>
      <c r="G15" s="75"/>
      <c r="H15" s="75"/>
      <c r="I15" s="75"/>
      <c r="J15" s="75"/>
      <c r="K15" s="76"/>
      <c r="L15" s="77">
        <v>170000000</v>
      </c>
      <c r="M15" s="78"/>
      <c r="N15" s="43" t="s">
        <v>4390</v>
      </c>
      <c r="O15" s="30"/>
    </row>
    <row r="16" spans="1:21" s="3" customFormat="1" ht="25.5" customHeight="1">
      <c r="A16" s="13">
        <v>8</v>
      </c>
      <c r="B16" s="11" t="s">
        <v>4113</v>
      </c>
      <c r="C16" s="72">
        <v>35</v>
      </c>
      <c r="D16" s="73"/>
      <c r="E16" s="74" t="s">
        <v>4416</v>
      </c>
      <c r="F16" s="75"/>
      <c r="G16" s="75"/>
      <c r="H16" s="75"/>
      <c r="I16" s="75"/>
      <c r="J16" s="75"/>
      <c r="K16" s="76"/>
      <c r="L16" s="77">
        <v>20400000</v>
      </c>
      <c r="M16" s="78"/>
      <c r="N16" s="43" t="s">
        <v>39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9</v>
      </c>
      <c r="B17" s="11" t="s">
        <v>4412</v>
      </c>
      <c r="C17" s="72">
        <v>36</v>
      </c>
      <c r="D17" s="73"/>
      <c r="E17" s="74" t="s">
        <v>4417</v>
      </c>
      <c r="F17" s="75"/>
      <c r="G17" s="75"/>
      <c r="H17" s="75"/>
      <c r="I17" s="75"/>
      <c r="J17" s="75"/>
      <c r="K17" s="76"/>
      <c r="L17" s="77">
        <v>14830000</v>
      </c>
      <c r="M17" s="78"/>
      <c r="N17" s="43" t="s">
        <v>39</v>
      </c>
      <c r="O17" s="30"/>
      <c r="Q17" s="15"/>
      <c r="R17" s="16"/>
      <c r="T17" s="37"/>
    </row>
    <row r="18" spans="1:20" s="3" customFormat="1" ht="25.5" customHeight="1">
      <c r="A18" s="13">
        <v>10</v>
      </c>
      <c r="B18" s="11" t="s">
        <v>4418</v>
      </c>
      <c r="C18" s="72">
        <v>37</v>
      </c>
      <c r="D18" s="73"/>
      <c r="E18" s="74" t="s">
        <v>4419</v>
      </c>
      <c r="F18" s="75"/>
      <c r="G18" s="75"/>
      <c r="H18" s="75"/>
      <c r="I18" s="75"/>
      <c r="J18" s="75"/>
      <c r="K18" s="76"/>
      <c r="L18" s="77">
        <v>14705000</v>
      </c>
      <c r="M18" s="78"/>
      <c r="N18" s="43" t="s">
        <v>39</v>
      </c>
      <c r="O18" s="30"/>
      <c r="Q18" s="15"/>
      <c r="R18" s="16"/>
      <c r="T18" s="37"/>
    </row>
    <row r="19" spans="1:20" s="3" customFormat="1" ht="25.5" customHeight="1">
      <c r="A19" s="13">
        <v>11</v>
      </c>
      <c r="B19" s="11" t="s">
        <v>4420</v>
      </c>
      <c r="C19" s="72">
        <v>38</v>
      </c>
      <c r="D19" s="73"/>
      <c r="E19" s="74" t="s">
        <v>4421</v>
      </c>
      <c r="F19" s="75"/>
      <c r="G19" s="75"/>
      <c r="H19" s="75"/>
      <c r="I19" s="75"/>
      <c r="J19" s="75"/>
      <c r="K19" s="76"/>
      <c r="L19" s="77">
        <v>13990000</v>
      </c>
      <c r="M19" s="78"/>
      <c r="N19" s="43" t="s">
        <v>39</v>
      </c>
      <c r="O19" s="30"/>
      <c r="P19" s="16"/>
      <c r="T19" s="37"/>
    </row>
    <row r="20" spans="1:20" s="3" customFormat="1" ht="25.5" customHeight="1">
      <c r="A20" s="13">
        <v>12</v>
      </c>
      <c r="B20" s="11" t="s">
        <v>4407</v>
      </c>
      <c r="C20" s="72">
        <v>39</v>
      </c>
      <c r="D20" s="73"/>
      <c r="E20" s="74" t="s">
        <v>4422</v>
      </c>
      <c r="F20" s="75"/>
      <c r="G20" s="75"/>
      <c r="H20" s="75"/>
      <c r="I20" s="75"/>
      <c r="J20" s="75"/>
      <c r="K20" s="76"/>
      <c r="L20" s="77">
        <v>20425000</v>
      </c>
      <c r="M20" s="78"/>
      <c r="N20" s="43" t="s">
        <v>39</v>
      </c>
      <c r="O20" s="30"/>
      <c r="P20" s="16"/>
      <c r="T20" s="37"/>
    </row>
    <row r="21" spans="1:20" s="3" customFormat="1" ht="25.5" customHeight="1">
      <c r="A21" s="13">
        <v>13</v>
      </c>
      <c r="B21" s="11" t="s">
        <v>4381</v>
      </c>
      <c r="C21" s="72">
        <v>5503</v>
      </c>
      <c r="D21" s="73"/>
      <c r="E21" s="74" t="s">
        <v>4423</v>
      </c>
      <c r="F21" s="75"/>
      <c r="G21" s="75"/>
      <c r="H21" s="75"/>
      <c r="I21" s="75"/>
      <c r="J21" s="75"/>
      <c r="K21" s="76"/>
      <c r="L21" s="77">
        <v>2900000</v>
      </c>
      <c r="M21" s="78"/>
      <c r="N21" s="43" t="s">
        <v>114</v>
      </c>
      <c r="O21" s="30"/>
      <c r="T21" s="37"/>
    </row>
    <row r="22" spans="1:20" s="3" customFormat="1" ht="25.5" customHeight="1">
      <c r="A22" s="13">
        <v>14</v>
      </c>
      <c r="B22" s="11" t="s">
        <v>4412</v>
      </c>
      <c r="C22" s="72" t="s">
        <v>16</v>
      </c>
      <c r="D22" s="73"/>
      <c r="E22" s="74" t="s">
        <v>4424</v>
      </c>
      <c r="F22" s="75"/>
      <c r="G22" s="75"/>
      <c r="H22" s="75"/>
      <c r="I22" s="75"/>
      <c r="J22" s="75"/>
      <c r="K22" s="76"/>
      <c r="L22" s="77">
        <v>600000</v>
      </c>
      <c r="M22" s="78"/>
      <c r="N22" s="43" t="s">
        <v>175</v>
      </c>
      <c r="O22" s="30"/>
      <c r="T22" s="37"/>
    </row>
    <row r="23" spans="1:20" s="3" customFormat="1" ht="25.5" customHeight="1">
      <c r="A23" s="13">
        <v>15</v>
      </c>
      <c r="B23" s="11" t="s">
        <v>4412</v>
      </c>
      <c r="C23" s="72" t="s">
        <v>16</v>
      </c>
      <c r="D23" s="73"/>
      <c r="E23" s="74" t="s">
        <v>4425</v>
      </c>
      <c r="F23" s="75"/>
      <c r="G23" s="75"/>
      <c r="H23" s="75"/>
      <c r="I23" s="75"/>
      <c r="J23" s="75"/>
      <c r="K23" s="76"/>
      <c r="L23" s="77">
        <v>1500000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16</v>
      </c>
      <c r="B24" s="11" t="s">
        <v>4412</v>
      </c>
      <c r="C24" s="72" t="s">
        <v>16</v>
      </c>
      <c r="D24" s="73"/>
      <c r="E24" s="74" t="s">
        <v>4426</v>
      </c>
      <c r="F24" s="75"/>
      <c r="G24" s="75"/>
      <c r="H24" s="75"/>
      <c r="I24" s="75"/>
      <c r="J24" s="75"/>
      <c r="K24" s="76"/>
      <c r="L24" s="77">
        <v>63000000</v>
      </c>
      <c r="M24" s="78"/>
      <c r="N24" s="43" t="s">
        <v>41</v>
      </c>
      <c r="O24" s="30"/>
      <c r="T24" s="37"/>
    </row>
    <row r="25" spans="1:20" s="3" customFormat="1" ht="25.5" customHeight="1">
      <c r="A25" s="13">
        <v>17</v>
      </c>
      <c r="B25" s="11" t="s">
        <v>4266</v>
      </c>
      <c r="C25" s="72">
        <v>606</v>
      </c>
      <c r="D25" s="73"/>
      <c r="E25" s="74"/>
      <c r="F25" s="75"/>
      <c r="G25" s="75"/>
      <c r="H25" s="75"/>
      <c r="I25" s="75"/>
      <c r="J25" s="75"/>
      <c r="K25" s="76"/>
      <c r="L25" s="77"/>
      <c r="M25" s="78"/>
      <c r="N25" s="43"/>
      <c r="O25" s="30"/>
      <c r="T25" s="37"/>
    </row>
    <row r="26" spans="1:20" s="3" customFormat="1" ht="25.5" customHeight="1">
      <c r="A26" s="13"/>
      <c r="B26" s="11" t="s">
        <v>4266</v>
      </c>
      <c r="C26" s="72"/>
      <c r="D26" s="73"/>
      <c r="E26" s="74"/>
      <c r="F26" s="75"/>
      <c r="G26" s="75"/>
      <c r="H26" s="75"/>
      <c r="I26" s="75"/>
      <c r="J26" s="75"/>
      <c r="K26" s="76"/>
      <c r="L26" s="45"/>
      <c r="M26" s="46"/>
      <c r="N26" s="43"/>
      <c r="O26" s="30"/>
      <c r="T26" s="37"/>
    </row>
    <row r="27" spans="1:20" s="3" customFormat="1" ht="25.5" customHeight="1">
      <c r="A27" s="13">
        <v>18</v>
      </c>
      <c r="B27" s="11" t="s">
        <v>4213</v>
      </c>
      <c r="C27" s="72">
        <v>604</v>
      </c>
      <c r="D27" s="73"/>
      <c r="E27" s="74"/>
      <c r="F27" s="75"/>
      <c r="G27" s="75"/>
      <c r="H27" s="75"/>
      <c r="I27" s="75"/>
      <c r="J27" s="75"/>
      <c r="K27" s="76"/>
      <c r="L27" s="77"/>
      <c r="M27" s="78"/>
      <c r="N27" s="43"/>
      <c r="O27" s="30"/>
      <c r="T27" s="37"/>
    </row>
    <row r="28" spans="1:20" s="3" customFormat="1" ht="25.5" customHeight="1">
      <c r="A28" s="13">
        <v>19</v>
      </c>
      <c r="B28" s="11" t="s">
        <v>4252</v>
      </c>
      <c r="C28" s="72">
        <v>602</v>
      </c>
      <c r="D28" s="73"/>
      <c r="E28" s="74"/>
      <c r="F28" s="75"/>
      <c r="G28" s="75"/>
      <c r="H28" s="75"/>
      <c r="I28" s="75"/>
      <c r="J28" s="75"/>
      <c r="K28" s="76"/>
      <c r="L28" s="77"/>
      <c r="M28" s="78"/>
      <c r="N28" s="43"/>
      <c r="O28" s="30"/>
      <c r="P28" s="3" t="s">
        <v>4989</v>
      </c>
      <c r="T28" s="37"/>
    </row>
    <row r="29" spans="1:20" s="3" customFormat="1" ht="25.5" customHeight="1" thickBot="1">
      <c r="A29" s="13">
        <v>20</v>
      </c>
      <c r="B29" s="11" t="s">
        <v>4381</v>
      </c>
      <c r="C29" s="72">
        <v>123</v>
      </c>
      <c r="D29" s="73"/>
      <c r="E29" s="74"/>
      <c r="F29" s="75"/>
      <c r="G29" s="75"/>
      <c r="H29" s="75"/>
      <c r="I29" s="75"/>
      <c r="J29" s="75"/>
      <c r="K29" s="76"/>
      <c r="L29" s="77"/>
      <c r="M29" s="78"/>
      <c r="N29" s="43"/>
      <c r="O29" s="30"/>
      <c r="T29" s="37"/>
    </row>
    <row r="30" spans="1:20" s="20" customFormat="1" ht="33" customHeight="1" thickBot="1">
      <c r="A30" s="17"/>
      <c r="B30" s="18"/>
      <c r="C30" s="79" t="s">
        <v>4427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500150000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4">
    <mergeCell ref="M37:N37"/>
    <mergeCell ref="C26:D26"/>
    <mergeCell ref="E26:K26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5:D25"/>
    <mergeCell ref="E25:K25"/>
    <mergeCell ref="L25:M25"/>
    <mergeCell ref="C27:D27"/>
    <mergeCell ref="E27:K27"/>
    <mergeCell ref="L27:M27"/>
    <mergeCell ref="C23:D23"/>
    <mergeCell ref="E23:K23"/>
    <mergeCell ref="L23:M23"/>
    <mergeCell ref="C24:D24"/>
    <mergeCell ref="E24:K24"/>
    <mergeCell ref="L24:M24"/>
    <mergeCell ref="C21:D21"/>
    <mergeCell ref="E21:K21"/>
    <mergeCell ref="L21:M21"/>
    <mergeCell ref="C22:D22"/>
    <mergeCell ref="E22:K22"/>
    <mergeCell ref="L22:M22"/>
    <mergeCell ref="C19:D19"/>
    <mergeCell ref="E19:K19"/>
    <mergeCell ref="L19:M19"/>
    <mergeCell ref="C20:D20"/>
    <mergeCell ref="E20:K20"/>
    <mergeCell ref="L20:M20"/>
    <mergeCell ref="C17:D17"/>
    <mergeCell ref="E17:K17"/>
    <mergeCell ref="L17:M17"/>
    <mergeCell ref="C18:D18"/>
    <mergeCell ref="E18:K18"/>
    <mergeCell ref="L18:M18"/>
    <mergeCell ref="C16:D16"/>
    <mergeCell ref="E16:K16"/>
    <mergeCell ref="L16:M16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3282F-3A8A-48CE-9679-C24725A86D35}">
  <sheetPr>
    <tabColor theme="0"/>
  </sheetPr>
  <dimension ref="A1:U99"/>
  <sheetViews>
    <sheetView rightToLeft="1" zoomScaleNormal="100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4381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4218</v>
      </c>
      <c r="C10" s="72">
        <v>1268</v>
      </c>
      <c r="D10" s="73"/>
      <c r="E10" s="74" t="s">
        <v>4382</v>
      </c>
      <c r="F10" s="75"/>
      <c r="G10" s="75"/>
      <c r="H10" s="75"/>
      <c r="I10" s="75"/>
      <c r="J10" s="75"/>
      <c r="K10" s="76"/>
      <c r="L10" s="77">
        <v>19000000</v>
      </c>
      <c r="M10" s="78"/>
      <c r="N10" s="43" t="s">
        <v>43</v>
      </c>
      <c r="O10" s="30"/>
      <c r="R10" s="14"/>
    </row>
    <row r="11" spans="1:20" s="3" customFormat="1" ht="25.5" customHeight="1">
      <c r="A11" s="13">
        <v>2</v>
      </c>
      <c r="B11" s="11" t="s">
        <v>4218</v>
      </c>
      <c r="C11" s="72">
        <v>2048</v>
      </c>
      <c r="D11" s="73"/>
      <c r="E11" s="74" t="s">
        <v>4383</v>
      </c>
      <c r="F11" s="75"/>
      <c r="G11" s="75"/>
      <c r="H11" s="75"/>
      <c r="I11" s="75"/>
      <c r="J11" s="75"/>
      <c r="K11" s="76"/>
      <c r="L11" s="77">
        <v>19000000</v>
      </c>
      <c r="M11" s="78"/>
      <c r="N11" s="43" t="s">
        <v>43</v>
      </c>
      <c r="O11" s="30"/>
      <c r="R11" s="14"/>
    </row>
    <row r="12" spans="1:20" s="3" customFormat="1" ht="25.5" customHeight="1">
      <c r="A12" s="13">
        <v>3</v>
      </c>
      <c r="B12" s="11" t="s">
        <v>4218</v>
      </c>
      <c r="C12" s="72" t="s">
        <v>16</v>
      </c>
      <c r="D12" s="73"/>
      <c r="E12" s="74" t="s">
        <v>4384</v>
      </c>
      <c r="F12" s="75"/>
      <c r="G12" s="75"/>
      <c r="H12" s="75"/>
      <c r="I12" s="75"/>
      <c r="J12" s="75"/>
      <c r="K12" s="76"/>
      <c r="L12" s="77">
        <v>16000000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4385</v>
      </c>
      <c r="C13" s="72">
        <v>32</v>
      </c>
      <c r="D13" s="73"/>
      <c r="E13" s="74" t="s">
        <v>4386</v>
      </c>
      <c r="F13" s="75"/>
      <c r="G13" s="75"/>
      <c r="H13" s="75"/>
      <c r="I13" s="75"/>
      <c r="J13" s="75"/>
      <c r="K13" s="76"/>
      <c r="L13" s="77">
        <v>15630000</v>
      </c>
      <c r="M13" s="78"/>
      <c r="N13" s="43" t="s">
        <v>41</v>
      </c>
      <c r="O13" s="30"/>
    </row>
    <row r="14" spans="1:20" s="3" customFormat="1" ht="25.5" customHeight="1">
      <c r="A14" s="13">
        <v>5</v>
      </c>
      <c r="B14" s="11" t="s">
        <v>4387</v>
      </c>
      <c r="C14" s="72">
        <v>33</v>
      </c>
      <c r="D14" s="73"/>
      <c r="E14" s="74" t="s">
        <v>4388</v>
      </c>
      <c r="F14" s="75"/>
      <c r="G14" s="75"/>
      <c r="H14" s="75"/>
      <c r="I14" s="75"/>
      <c r="J14" s="75"/>
      <c r="K14" s="76"/>
      <c r="L14" s="77">
        <v>14650000</v>
      </c>
      <c r="M14" s="78"/>
      <c r="N14" s="43" t="s">
        <v>41</v>
      </c>
      <c r="O14" s="30"/>
    </row>
    <row r="15" spans="1:20" s="3" customFormat="1" ht="25.5" customHeight="1">
      <c r="A15" s="13">
        <v>6</v>
      </c>
      <c r="B15" s="11" t="s">
        <v>4161</v>
      </c>
      <c r="C15" s="72">
        <v>1047</v>
      </c>
      <c r="D15" s="73"/>
      <c r="E15" s="74" t="s">
        <v>4389</v>
      </c>
      <c r="F15" s="75"/>
      <c r="G15" s="75"/>
      <c r="H15" s="75"/>
      <c r="I15" s="75"/>
      <c r="J15" s="75"/>
      <c r="K15" s="76"/>
      <c r="L15" s="77">
        <v>7000000</v>
      </c>
      <c r="M15" s="78"/>
      <c r="N15" s="43" t="s">
        <v>4390</v>
      </c>
      <c r="O15" s="30"/>
    </row>
    <row r="16" spans="1:20" s="3" customFormat="1" ht="25.5" customHeight="1">
      <c r="A16" s="13">
        <v>7</v>
      </c>
      <c r="B16" s="11" t="s">
        <v>4286</v>
      </c>
      <c r="C16" s="72">
        <v>85</v>
      </c>
      <c r="D16" s="73"/>
      <c r="E16" s="74" t="s">
        <v>4391</v>
      </c>
      <c r="F16" s="75"/>
      <c r="G16" s="75"/>
      <c r="H16" s="75"/>
      <c r="I16" s="75"/>
      <c r="J16" s="75"/>
      <c r="K16" s="76"/>
      <c r="L16" s="77">
        <v>7000000</v>
      </c>
      <c r="M16" s="78"/>
      <c r="N16" s="43" t="s">
        <v>4390</v>
      </c>
      <c r="O16" s="30"/>
      <c r="T16" s="37"/>
    </row>
    <row r="17" spans="1:21" s="3" customFormat="1" ht="25.5" customHeight="1">
      <c r="A17" s="13">
        <v>8</v>
      </c>
      <c r="B17" s="11" t="s">
        <v>4161</v>
      </c>
      <c r="C17" s="72">
        <v>97</v>
      </c>
      <c r="D17" s="73"/>
      <c r="E17" s="74" t="s">
        <v>4392</v>
      </c>
      <c r="F17" s="75"/>
      <c r="G17" s="75"/>
      <c r="H17" s="75"/>
      <c r="I17" s="75"/>
      <c r="J17" s="75"/>
      <c r="K17" s="76"/>
      <c r="L17" s="77">
        <v>5000000</v>
      </c>
      <c r="M17" s="78"/>
      <c r="N17" s="43" t="s">
        <v>767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4387</v>
      </c>
      <c r="C18" s="72" t="s">
        <v>16</v>
      </c>
      <c r="D18" s="73"/>
      <c r="E18" s="74" t="s">
        <v>4393</v>
      </c>
      <c r="F18" s="75"/>
      <c r="G18" s="75"/>
      <c r="H18" s="75"/>
      <c r="I18" s="75"/>
      <c r="J18" s="75"/>
      <c r="K18" s="76"/>
      <c r="L18" s="77">
        <v>5400000</v>
      </c>
      <c r="M18" s="78"/>
      <c r="N18" s="43" t="s">
        <v>148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4387</v>
      </c>
      <c r="C19" s="72">
        <v>31</v>
      </c>
      <c r="D19" s="73"/>
      <c r="E19" s="74" t="s">
        <v>4394</v>
      </c>
      <c r="F19" s="75"/>
      <c r="G19" s="75"/>
      <c r="H19" s="75"/>
      <c r="I19" s="75"/>
      <c r="J19" s="75"/>
      <c r="K19" s="76"/>
      <c r="L19" s="77">
        <v>5320000</v>
      </c>
      <c r="M19" s="78"/>
      <c r="N19" s="43" t="s">
        <v>148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4385</v>
      </c>
      <c r="C20" s="72">
        <v>57192</v>
      </c>
      <c r="D20" s="73"/>
      <c r="E20" s="74" t="s">
        <v>4395</v>
      </c>
      <c r="F20" s="75"/>
      <c r="G20" s="75"/>
      <c r="H20" s="75"/>
      <c r="I20" s="75"/>
      <c r="J20" s="75"/>
      <c r="K20" s="76"/>
      <c r="L20" s="77">
        <v>532450</v>
      </c>
      <c r="M20" s="78"/>
      <c r="N20" s="43" t="s">
        <v>131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4385</v>
      </c>
      <c r="C21" s="72">
        <v>49985</v>
      </c>
      <c r="D21" s="73"/>
      <c r="E21" s="74" t="s">
        <v>4396</v>
      </c>
      <c r="F21" s="75"/>
      <c r="G21" s="75"/>
      <c r="H21" s="75"/>
      <c r="I21" s="75"/>
      <c r="J21" s="75"/>
      <c r="K21" s="76"/>
      <c r="L21" s="77">
        <v>482950</v>
      </c>
      <c r="M21" s="78"/>
      <c r="N21" s="43" t="s">
        <v>131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4385</v>
      </c>
      <c r="C22" s="72" t="s">
        <v>16</v>
      </c>
      <c r="D22" s="73"/>
      <c r="E22" s="74" t="s">
        <v>4397</v>
      </c>
      <c r="F22" s="75"/>
      <c r="G22" s="75"/>
      <c r="H22" s="75"/>
      <c r="I22" s="75"/>
      <c r="J22" s="75"/>
      <c r="K22" s="76"/>
      <c r="L22" s="77">
        <v>1590000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4387</v>
      </c>
      <c r="C23" s="72" t="s">
        <v>16</v>
      </c>
      <c r="D23" s="73"/>
      <c r="E23" s="74" t="s">
        <v>4398</v>
      </c>
      <c r="F23" s="75"/>
      <c r="G23" s="75"/>
      <c r="H23" s="75"/>
      <c r="I23" s="75"/>
      <c r="J23" s="75"/>
      <c r="K23" s="76"/>
      <c r="L23" s="77">
        <v>1500000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4399</v>
      </c>
      <c r="C24" s="72" t="s">
        <v>16</v>
      </c>
      <c r="D24" s="73"/>
      <c r="E24" s="74" t="s">
        <v>4400</v>
      </c>
      <c r="F24" s="75"/>
      <c r="G24" s="75"/>
      <c r="H24" s="75"/>
      <c r="I24" s="75"/>
      <c r="J24" s="75"/>
      <c r="K24" s="76"/>
      <c r="L24" s="77">
        <v>1500000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4381</v>
      </c>
      <c r="C25" s="72">
        <v>34</v>
      </c>
      <c r="D25" s="73"/>
      <c r="E25" s="74" t="s">
        <v>4401</v>
      </c>
      <c r="F25" s="75"/>
      <c r="G25" s="75"/>
      <c r="H25" s="75"/>
      <c r="I25" s="75"/>
      <c r="J25" s="75"/>
      <c r="K25" s="76"/>
      <c r="L25" s="77">
        <v>15025000</v>
      </c>
      <c r="M25" s="78"/>
      <c r="N25" s="43" t="s">
        <v>41</v>
      </c>
      <c r="O25" s="30"/>
      <c r="T25" s="37"/>
    </row>
    <row r="26" spans="1:21" s="3" customFormat="1" ht="25.5" customHeight="1">
      <c r="A26" s="13">
        <v>17</v>
      </c>
      <c r="B26" s="11" t="s">
        <v>4266</v>
      </c>
      <c r="C26" s="72">
        <v>606</v>
      </c>
      <c r="D26" s="73"/>
      <c r="E26" s="74" t="s">
        <v>4402</v>
      </c>
      <c r="F26" s="75"/>
      <c r="G26" s="75"/>
      <c r="H26" s="75"/>
      <c r="I26" s="75"/>
      <c r="J26" s="75"/>
      <c r="K26" s="76"/>
      <c r="L26" s="77">
        <v>25500000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4213</v>
      </c>
      <c r="C27" s="72">
        <v>604</v>
      </c>
      <c r="D27" s="73"/>
      <c r="E27" s="74" t="s">
        <v>4403</v>
      </c>
      <c r="F27" s="75"/>
      <c r="G27" s="75"/>
      <c r="H27" s="75"/>
      <c r="I27" s="75"/>
      <c r="J27" s="75"/>
      <c r="K27" s="76"/>
      <c r="L27" s="77">
        <v>34800000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4252</v>
      </c>
      <c r="C28" s="72">
        <v>602</v>
      </c>
      <c r="D28" s="73"/>
      <c r="E28" s="74" t="s">
        <v>4404</v>
      </c>
      <c r="F28" s="75"/>
      <c r="G28" s="75"/>
      <c r="H28" s="75"/>
      <c r="I28" s="75"/>
      <c r="J28" s="75"/>
      <c r="K28" s="76"/>
      <c r="L28" s="77">
        <v>30100000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4381</v>
      </c>
      <c r="C29" s="72">
        <v>123</v>
      </c>
      <c r="D29" s="73"/>
      <c r="E29" s="74" t="s">
        <v>4405</v>
      </c>
      <c r="F29" s="75"/>
      <c r="G29" s="75"/>
      <c r="H29" s="75"/>
      <c r="I29" s="75"/>
      <c r="J29" s="75"/>
      <c r="K29" s="76"/>
      <c r="L29" s="77">
        <v>15500000</v>
      </c>
      <c r="M29" s="78"/>
      <c r="N29" s="43" t="s">
        <v>535</v>
      </c>
      <c r="O29" s="30"/>
      <c r="T29" s="37"/>
    </row>
    <row r="30" spans="1:21" s="20" customFormat="1" ht="33" customHeight="1" thickBot="1">
      <c r="A30" s="17"/>
      <c r="B30" s="18"/>
      <c r="C30" s="79" t="s">
        <v>4406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240530400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6D841-4764-45ED-A52B-AC52D2AA624A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4359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4218</v>
      </c>
      <c r="C10" s="72" t="s">
        <v>16</v>
      </c>
      <c r="D10" s="73"/>
      <c r="E10" s="74" t="s">
        <v>4360</v>
      </c>
      <c r="F10" s="75"/>
      <c r="G10" s="75"/>
      <c r="H10" s="75"/>
      <c r="I10" s="75"/>
      <c r="J10" s="75"/>
      <c r="K10" s="76"/>
      <c r="L10" s="77">
        <v>1120000</v>
      </c>
      <c r="M10" s="78"/>
      <c r="N10" s="43" t="s">
        <v>44</v>
      </c>
      <c r="O10" s="30"/>
      <c r="R10" s="14"/>
    </row>
    <row r="11" spans="1:20" s="3" customFormat="1" ht="25.5" customHeight="1">
      <c r="A11" s="13">
        <v>2</v>
      </c>
      <c r="B11" s="11" t="s">
        <v>4240</v>
      </c>
      <c r="C11" s="72" t="s">
        <v>16</v>
      </c>
      <c r="D11" s="73"/>
      <c r="E11" s="74" t="s">
        <v>4361</v>
      </c>
      <c r="F11" s="75"/>
      <c r="G11" s="75"/>
      <c r="H11" s="75"/>
      <c r="I11" s="75"/>
      <c r="J11" s="75"/>
      <c r="K11" s="76"/>
      <c r="L11" s="77">
        <v>1400000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4240</v>
      </c>
      <c r="C12" s="72" t="s">
        <v>16</v>
      </c>
      <c r="D12" s="73"/>
      <c r="E12" s="74" t="s">
        <v>4362</v>
      </c>
      <c r="F12" s="75"/>
      <c r="G12" s="75"/>
      <c r="H12" s="75"/>
      <c r="I12" s="75"/>
      <c r="J12" s="75"/>
      <c r="K12" s="76"/>
      <c r="L12" s="77">
        <v>620000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4363</v>
      </c>
      <c r="C13" s="72">
        <v>1715</v>
      </c>
      <c r="D13" s="73"/>
      <c r="E13" s="74" t="s">
        <v>4364</v>
      </c>
      <c r="F13" s="75"/>
      <c r="G13" s="75"/>
      <c r="H13" s="75"/>
      <c r="I13" s="75"/>
      <c r="J13" s="75"/>
      <c r="K13" s="76"/>
      <c r="L13" s="77">
        <v>2000000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4363</v>
      </c>
      <c r="C14" s="72" t="s">
        <v>16</v>
      </c>
      <c r="D14" s="73"/>
      <c r="E14" s="74" t="s">
        <v>4365</v>
      </c>
      <c r="F14" s="75"/>
      <c r="G14" s="75"/>
      <c r="H14" s="75"/>
      <c r="I14" s="75"/>
      <c r="J14" s="75"/>
      <c r="K14" s="76"/>
      <c r="L14" s="77">
        <v>1800000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3954</v>
      </c>
      <c r="C15" s="72">
        <v>1769</v>
      </c>
      <c r="D15" s="73"/>
      <c r="E15" s="74" t="s">
        <v>4366</v>
      </c>
      <c r="F15" s="75"/>
      <c r="G15" s="75"/>
      <c r="H15" s="75"/>
      <c r="I15" s="75"/>
      <c r="J15" s="75"/>
      <c r="K15" s="76"/>
      <c r="L15" s="77">
        <v>4000000</v>
      </c>
      <c r="M15" s="78"/>
      <c r="N15" s="43" t="s">
        <v>131</v>
      </c>
      <c r="O15" s="30"/>
    </row>
    <row r="16" spans="1:20" s="3" customFormat="1" ht="25.5" customHeight="1">
      <c r="A16" s="13">
        <v>7</v>
      </c>
      <c r="B16" s="11" t="s">
        <v>3992</v>
      </c>
      <c r="C16" s="72">
        <v>1798</v>
      </c>
      <c r="D16" s="73"/>
      <c r="E16" s="74" t="s">
        <v>4367</v>
      </c>
      <c r="F16" s="75"/>
      <c r="G16" s="75"/>
      <c r="H16" s="75"/>
      <c r="I16" s="75"/>
      <c r="J16" s="75"/>
      <c r="K16" s="76"/>
      <c r="L16" s="77">
        <v>3700000</v>
      </c>
      <c r="M16" s="78"/>
      <c r="N16" s="43" t="s">
        <v>131</v>
      </c>
      <c r="O16" s="30"/>
      <c r="T16" s="37"/>
    </row>
    <row r="17" spans="1:21" s="3" customFormat="1" ht="25.5" customHeight="1">
      <c r="A17" s="13">
        <v>8</v>
      </c>
      <c r="B17" s="11" t="s">
        <v>4024</v>
      </c>
      <c r="C17" s="72">
        <v>2056</v>
      </c>
      <c r="D17" s="73"/>
      <c r="E17" s="74" t="s">
        <v>4368</v>
      </c>
      <c r="F17" s="75"/>
      <c r="G17" s="75"/>
      <c r="H17" s="75"/>
      <c r="I17" s="75"/>
      <c r="J17" s="75"/>
      <c r="K17" s="76"/>
      <c r="L17" s="77">
        <v>2500000</v>
      </c>
      <c r="M17" s="78"/>
      <c r="N17" s="43" t="s">
        <v>131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4016</v>
      </c>
      <c r="C18" s="72">
        <v>2108</v>
      </c>
      <c r="D18" s="73"/>
      <c r="E18" s="74" t="s">
        <v>4369</v>
      </c>
      <c r="F18" s="75"/>
      <c r="G18" s="75"/>
      <c r="H18" s="75"/>
      <c r="I18" s="75"/>
      <c r="J18" s="75"/>
      <c r="K18" s="76"/>
      <c r="L18" s="77">
        <v>3200000</v>
      </c>
      <c r="M18" s="78"/>
      <c r="N18" s="43" t="s">
        <v>131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4077</v>
      </c>
      <c r="C19" s="72">
        <v>2241</v>
      </c>
      <c r="D19" s="73"/>
      <c r="E19" s="74" t="s">
        <v>4370</v>
      </c>
      <c r="F19" s="75"/>
      <c r="G19" s="75"/>
      <c r="H19" s="75"/>
      <c r="I19" s="75"/>
      <c r="J19" s="75"/>
      <c r="K19" s="76"/>
      <c r="L19" s="77">
        <v>3050000</v>
      </c>
      <c r="M19" s="78"/>
      <c r="N19" s="43" t="s">
        <v>131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4086</v>
      </c>
      <c r="C20" s="72">
        <v>2272</v>
      </c>
      <c r="D20" s="73"/>
      <c r="E20" s="74" t="s">
        <v>4371</v>
      </c>
      <c r="F20" s="75"/>
      <c r="G20" s="75"/>
      <c r="H20" s="75"/>
      <c r="I20" s="75"/>
      <c r="J20" s="75"/>
      <c r="K20" s="76"/>
      <c r="L20" s="77">
        <v>3700000</v>
      </c>
      <c r="M20" s="78"/>
      <c r="N20" s="43" t="s">
        <v>131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3954</v>
      </c>
      <c r="C21" s="72">
        <v>2643</v>
      </c>
      <c r="D21" s="73"/>
      <c r="E21" s="74" t="s">
        <v>4372</v>
      </c>
      <c r="F21" s="75"/>
      <c r="G21" s="75"/>
      <c r="H21" s="75"/>
      <c r="I21" s="75"/>
      <c r="J21" s="75"/>
      <c r="K21" s="76"/>
      <c r="L21" s="77">
        <v>3200000</v>
      </c>
      <c r="M21" s="78"/>
      <c r="N21" s="43" t="s">
        <v>131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4290</v>
      </c>
      <c r="C22" s="72" t="s">
        <v>16</v>
      </c>
      <c r="D22" s="73"/>
      <c r="E22" s="74" t="s">
        <v>4373</v>
      </c>
      <c r="F22" s="75"/>
      <c r="G22" s="75"/>
      <c r="H22" s="75"/>
      <c r="I22" s="75"/>
      <c r="J22" s="75"/>
      <c r="K22" s="76"/>
      <c r="L22" s="77">
        <v>62000000</v>
      </c>
      <c r="M22" s="78"/>
      <c r="N22" s="43" t="s">
        <v>363</v>
      </c>
      <c r="O22" s="30"/>
      <c r="T22" s="37"/>
    </row>
    <row r="23" spans="1:21" s="3" customFormat="1" ht="25.5" customHeight="1">
      <c r="A23" s="13">
        <v>14</v>
      </c>
      <c r="B23" s="11" t="s">
        <v>4266</v>
      </c>
      <c r="C23" s="72">
        <v>1517</v>
      </c>
      <c r="D23" s="73"/>
      <c r="E23" s="74" t="s">
        <v>4374</v>
      </c>
      <c r="F23" s="75"/>
      <c r="G23" s="75"/>
      <c r="H23" s="75"/>
      <c r="I23" s="75"/>
      <c r="J23" s="75"/>
      <c r="K23" s="76"/>
      <c r="L23" s="77">
        <v>15000000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4290</v>
      </c>
      <c r="C24" s="72" t="s">
        <v>16</v>
      </c>
      <c r="D24" s="73"/>
      <c r="E24" s="74" t="s">
        <v>4375</v>
      </c>
      <c r="F24" s="75"/>
      <c r="G24" s="75"/>
      <c r="H24" s="75"/>
      <c r="I24" s="75"/>
      <c r="J24" s="75"/>
      <c r="K24" s="76"/>
      <c r="L24" s="77">
        <v>500000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4313</v>
      </c>
      <c r="C25" s="72" t="s">
        <v>16</v>
      </c>
      <c r="D25" s="73"/>
      <c r="E25" s="74" t="s">
        <v>4376</v>
      </c>
      <c r="F25" s="75"/>
      <c r="G25" s="75"/>
      <c r="H25" s="75"/>
      <c r="I25" s="75"/>
      <c r="J25" s="75"/>
      <c r="K25" s="76"/>
      <c r="L25" s="77">
        <v>1200000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4313</v>
      </c>
      <c r="C26" s="72" t="s">
        <v>16</v>
      </c>
      <c r="D26" s="73"/>
      <c r="E26" s="74" t="s">
        <v>4377</v>
      </c>
      <c r="F26" s="75"/>
      <c r="G26" s="75"/>
      <c r="H26" s="75"/>
      <c r="I26" s="75"/>
      <c r="J26" s="75"/>
      <c r="K26" s="76"/>
      <c r="L26" s="77">
        <v>1725000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4359</v>
      </c>
      <c r="C27" s="72">
        <v>31</v>
      </c>
      <c r="D27" s="73"/>
      <c r="E27" s="74" t="s">
        <v>4378</v>
      </c>
      <c r="F27" s="75"/>
      <c r="G27" s="75"/>
      <c r="H27" s="75"/>
      <c r="I27" s="75"/>
      <c r="J27" s="75"/>
      <c r="K27" s="76"/>
      <c r="L27" s="77">
        <v>43575000</v>
      </c>
      <c r="M27" s="78"/>
      <c r="N27" s="43" t="s">
        <v>41</v>
      </c>
      <c r="O27" s="30"/>
      <c r="T27" s="37"/>
    </row>
    <row r="28" spans="1:21" s="3" customFormat="1" ht="25.5" customHeight="1">
      <c r="A28" s="13">
        <v>19</v>
      </c>
      <c r="B28" s="11" t="s">
        <v>4290</v>
      </c>
      <c r="C28" s="72">
        <v>27</v>
      </c>
      <c r="D28" s="73"/>
      <c r="E28" s="86" t="s">
        <v>4379</v>
      </c>
      <c r="F28" s="87"/>
      <c r="G28" s="87"/>
      <c r="H28" s="87"/>
      <c r="I28" s="87"/>
      <c r="J28" s="87"/>
      <c r="K28" s="88"/>
      <c r="L28" s="77">
        <v>50216000</v>
      </c>
      <c r="M28" s="78"/>
      <c r="N28" s="43" t="s">
        <v>43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77"/>
      <c r="M29" s="78"/>
      <c r="N29" s="43"/>
      <c r="O29" s="30"/>
      <c r="T29" s="37"/>
    </row>
    <row r="30" spans="1:21" s="20" customFormat="1" ht="33" customHeight="1" thickBot="1">
      <c r="A30" s="17"/>
      <c r="B30" s="18"/>
      <c r="C30" s="79" t="s">
        <v>4380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204506000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64C6F-990A-4B78-9E65-83DB189B34A2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4336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4093</v>
      </c>
      <c r="C10" s="72">
        <v>785</v>
      </c>
      <c r="D10" s="73"/>
      <c r="E10" s="74" t="s">
        <v>4337</v>
      </c>
      <c r="F10" s="75"/>
      <c r="G10" s="75"/>
      <c r="H10" s="75"/>
      <c r="I10" s="75"/>
      <c r="J10" s="75"/>
      <c r="K10" s="76"/>
      <c r="L10" s="77">
        <v>25400000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4239</v>
      </c>
      <c r="C11" s="72">
        <v>3115</v>
      </c>
      <c r="D11" s="73"/>
      <c r="E11" s="74" t="s">
        <v>4338</v>
      </c>
      <c r="F11" s="75"/>
      <c r="G11" s="75"/>
      <c r="H11" s="75"/>
      <c r="I11" s="75"/>
      <c r="J11" s="75"/>
      <c r="K11" s="76"/>
      <c r="L11" s="77">
        <v>1000000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4323</v>
      </c>
      <c r="C12" s="72">
        <v>2870</v>
      </c>
      <c r="D12" s="73"/>
      <c r="E12" s="74" t="s">
        <v>4339</v>
      </c>
      <c r="F12" s="75"/>
      <c r="G12" s="75"/>
      <c r="H12" s="75"/>
      <c r="I12" s="75"/>
      <c r="J12" s="75"/>
      <c r="K12" s="76"/>
      <c r="L12" s="77">
        <v>1350000</v>
      </c>
      <c r="M12" s="78"/>
      <c r="N12" s="43" t="s">
        <v>4340</v>
      </c>
      <c r="O12" s="30"/>
      <c r="R12" s="14"/>
    </row>
    <row r="13" spans="1:20" s="3" customFormat="1" ht="25.5" customHeight="1">
      <c r="A13" s="13">
        <v>4</v>
      </c>
      <c r="B13" s="11" t="s">
        <v>4323</v>
      </c>
      <c r="C13" s="72">
        <v>416</v>
      </c>
      <c r="D13" s="73"/>
      <c r="E13" s="74" t="s">
        <v>4341</v>
      </c>
      <c r="F13" s="75"/>
      <c r="G13" s="75"/>
      <c r="H13" s="75"/>
      <c r="I13" s="75"/>
      <c r="J13" s="75"/>
      <c r="K13" s="76"/>
      <c r="L13" s="77">
        <v>2500000</v>
      </c>
      <c r="M13" s="78"/>
      <c r="N13" s="43" t="s">
        <v>593</v>
      </c>
      <c r="O13" s="30"/>
    </row>
    <row r="14" spans="1:20" s="3" customFormat="1" ht="25.5" customHeight="1">
      <c r="A14" s="13">
        <v>5</v>
      </c>
      <c r="B14" s="11" t="s">
        <v>4290</v>
      </c>
      <c r="C14" s="72" t="s">
        <v>16</v>
      </c>
      <c r="D14" s="73"/>
      <c r="E14" s="74" t="s">
        <v>4342</v>
      </c>
      <c r="F14" s="75"/>
      <c r="G14" s="75"/>
      <c r="H14" s="75"/>
      <c r="I14" s="75"/>
      <c r="J14" s="75"/>
      <c r="K14" s="76"/>
      <c r="L14" s="77">
        <v>1440000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4290</v>
      </c>
      <c r="C15" s="72">
        <v>1607</v>
      </c>
      <c r="D15" s="73"/>
      <c r="E15" s="74" t="s">
        <v>4343</v>
      </c>
      <c r="F15" s="75"/>
      <c r="G15" s="75"/>
      <c r="H15" s="75"/>
      <c r="I15" s="75"/>
      <c r="J15" s="75"/>
      <c r="K15" s="76"/>
      <c r="L15" s="77">
        <v>2000000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4290</v>
      </c>
      <c r="C16" s="72" t="s">
        <v>16</v>
      </c>
      <c r="D16" s="73"/>
      <c r="E16" s="74" t="s">
        <v>4344</v>
      </c>
      <c r="F16" s="75"/>
      <c r="G16" s="75"/>
      <c r="H16" s="75"/>
      <c r="I16" s="75"/>
      <c r="J16" s="75"/>
      <c r="K16" s="76"/>
      <c r="L16" s="77">
        <v>5000000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4290</v>
      </c>
      <c r="C17" s="72" t="s">
        <v>16</v>
      </c>
      <c r="D17" s="73"/>
      <c r="E17" s="74" t="s">
        <v>4345</v>
      </c>
      <c r="F17" s="75"/>
      <c r="G17" s="75"/>
      <c r="H17" s="75"/>
      <c r="I17" s="75"/>
      <c r="J17" s="75"/>
      <c r="K17" s="76"/>
      <c r="L17" s="77">
        <v>1500000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4313</v>
      </c>
      <c r="C18" s="72">
        <v>87</v>
      </c>
      <c r="D18" s="73"/>
      <c r="E18" s="74" t="s">
        <v>4346</v>
      </c>
      <c r="F18" s="75"/>
      <c r="G18" s="75"/>
      <c r="H18" s="75"/>
      <c r="I18" s="75"/>
      <c r="J18" s="75"/>
      <c r="K18" s="76"/>
      <c r="L18" s="77">
        <v>7000000</v>
      </c>
      <c r="M18" s="78"/>
      <c r="N18" s="43" t="s">
        <v>186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4313</v>
      </c>
      <c r="C19" s="72">
        <v>2875</v>
      </c>
      <c r="D19" s="73"/>
      <c r="E19" s="74" t="s">
        <v>4347</v>
      </c>
      <c r="F19" s="75"/>
      <c r="G19" s="75"/>
      <c r="H19" s="75"/>
      <c r="I19" s="75"/>
      <c r="J19" s="75"/>
      <c r="K19" s="76"/>
      <c r="L19" s="77">
        <v>2750000</v>
      </c>
      <c r="M19" s="78"/>
      <c r="N19" s="43" t="s">
        <v>44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4313</v>
      </c>
      <c r="C20" s="72" t="s">
        <v>16</v>
      </c>
      <c r="D20" s="73"/>
      <c r="E20" s="74" t="s">
        <v>4348</v>
      </c>
      <c r="F20" s="75"/>
      <c r="G20" s="75"/>
      <c r="H20" s="75"/>
      <c r="I20" s="75"/>
      <c r="J20" s="75"/>
      <c r="K20" s="76"/>
      <c r="L20" s="77">
        <v>800000</v>
      </c>
      <c r="M20" s="78"/>
      <c r="N20" s="43" t="s">
        <v>44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4313</v>
      </c>
      <c r="C21" s="72">
        <v>3168</v>
      </c>
      <c r="D21" s="73"/>
      <c r="E21" s="74" t="s">
        <v>4349</v>
      </c>
      <c r="F21" s="75"/>
      <c r="G21" s="75"/>
      <c r="H21" s="75"/>
      <c r="I21" s="75"/>
      <c r="J21" s="75"/>
      <c r="K21" s="76"/>
      <c r="L21" s="77">
        <v>2100000</v>
      </c>
      <c r="M21" s="78"/>
      <c r="N21" s="43" t="s">
        <v>44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4240</v>
      </c>
      <c r="C22" s="72">
        <v>25</v>
      </c>
      <c r="D22" s="73"/>
      <c r="E22" s="74" t="s">
        <v>4350</v>
      </c>
      <c r="F22" s="75"/>
      <c r="G22" s="75"/>
      <c r="H22" s="75"/>
      <c r="I22" s="75"/>
      <c r="J22" s="75"/>
      <c r="K22" s="76"/>
      <c r="L22" s="77">
        <v>42000000</v>
      </c>
      <c r="M22" s="78"/>
      <c r="N22" s="43" t="s">
        <v>363</v>
      </c>
      <c r="O22" s="30"/>
      <c r="T22" s="37"/>
    </row>
    <row r="23" spans="1:21" s="3" customFormat="1" ht="25.5" customHeight="1">
      <c r="A23" s="13">
        <v>14</v>
      </c>
      <c r="B23" s="11" t="s">
        <v>4266</v>
      </c>
      <c r="C23" s="72" t="s">
        <v>16</v>
      </c>
      <c r="D23" s="73"/>
      <c r="E23" s="74" t="s">
        <v>4351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4266</v>
      </c>
      <c r="C24" s="72" t="s">
        <v>16</v>
      </c>
      <c r="D24" s="73"/>
      <c r="E24" s="74" t="s">
        <v>4352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4323</v>
      </c>
      <c r="C25" s="72" t="s">
        <v>16</v>
      </c>
      <c r="D25" s="73"/>
      <c r="E25" s="74" t="s">
        <v>4353</v>
      </c>
      <c r="F25" s="75"/>
      <c r="G25" s="75"/>
      <c r="H25" s="75"/>
      <c r="I25" s="75"/>
      <c r="J25" s="75"/>
      <c r="K25" s="76"/>
      <c r="L25" s="77">
        <v>1800000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4290</v>
      </c>
      <c r="C26" s="72">
        <v>28</v>
      </c>
      <c r="D26" s="73"/>
      <c r="E26" s="74" t="s">
        <v>4354</v>
      </c>
      <c r="F26" s="75"/>
      <c r="G26" s="75"/>
      <c r="H26" s="75"/>
      <c r="I26" s="75"/>
      <c r="J26" s="75"/>
      <c r="K26" s="76"/>
      <c r="L26" s="77">
        <v>27905000</v>
      </c>
      <c r="M26" s="78"/>
      <c r="N26" s="43" t="s">
        <v>41</v>
      </c>
      <c r="O26" s="30"/>
      <c r="T26" s="37"/>
    </row>
    <row r="27" spans="1:21" s="3" customFormat="1" ht="25.5" customHeight="1">
      <c r="A27" s="13">
        <v>18</v>
      </c>
      <c r="B27" s="11" t="s">
        <v>4336</v>
      </c>
      <c r="C27" s="72">
        <v>30</v>
      </c>
      <c r="D27" s="73"/>
      <c r="E27" s="74" t="s">
        <v>4356</v>
      </c>
      <c r="F27" s="75"/>
      <c r="G27" s="75"/>
      <c r="H27" s="75"/>
      <c r="I27" s="75"/>
      <c r="J27" s="75"/>
      <c r="K27" s="76"/>
      <c r="L27" s="77">
        <v>20620000</v>
      </c>
      <c r="M27" s="78"/>
      <c r="N27" s="43" t="s">
        <v>41</v>
      </c>
      <c r="O27" s="30"/>
      <c r="T27" s="37"/>
    </row>
    <row r="28" spans="1:21" s="3" customFormat="1" ht="25.5" customHeight="1">
      <c r="A28" s="13">
        <v>19</v>
      </c>
      <c r="B28" s="11" t="s">
        <v>4089</v>
      </c>
      <c r="C28" s="72">
        <v>4164</v>
      </c>
      <c r="D28" s="73"/>
      <c r="E28" s="86" t="s">
        <v>4355</v>
      </c>
      <c r="F28" s="87"/>
      <c r="G28" s="87"/>
      <c r="H28" s="87"/>
      <c r="I28" s="87"/>
      <c r="J28" s="87"/>
      <c r="K28" s="88"/>
      <c r="L28" s="77">
        <v>77900000</v>
      </c>
      <c r="M28" s="78"/>
      <c r="N28" s="43" t="s">
        <v>41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4290</v>
      </c>
      <c r="C29" s="72">
        <v>29</v>
      </c>
      <c r="D29" s="73"/>
      <c r="E29" s="74" t="s">
        <v>4357</v>
      </c>
      <c r="F29" s="75"/>
      <c r="G29" s="75"/>
      <c r="H29" s="75"/>
      <c r="I29" s="75"/>
      <c r="J29" s="75"/>
      <c r="K29" s="76"/>
      <c r="L29" s="77">
        <v>10405000</v>
      </c>
      <c r="M29" s="78"/>
      <c r="N29" s="43" t="s">
        <v>41</v>
      </c>
      <c r="O29" s="30"/>
      <c r="T29" s="37"/>
    </row>
    <row r="30" spans="1:21" s="20" customFormat="1" ht="33" customHeight="1" thickBot="1">
      <c r="A30" s="17"/>
      <c r="B30" s="18"/>
      <c r="C30" s="79" t="s">
        <v>4358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235270000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A71D2-9965-4FF3-9327-79324D5D56B3}">
  <sheetPr>
    <tabColor theme="0"/>
  </sheetPr>
  <dimension ref="A1:U100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E23" sqref="E23:K23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4934</v>
      </c>
    </row>
    <row r="2" spans="1:20" ht="25.5" customHeight="1">
      <c r="L2"/>
      <c r="M2"/>
    </row>
    <row r="3" spans="1:20" ht="25.5" customHeight="1">
      <c r="L3"/>
      <c r="M3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4934</v>
      </c>
      <c r="C10" s="72" t="s">
        <v>16</v>
      </c>
      <c r="D10" s="73"/>
      <c r="E10" s="74" t="s">
        <v>4962</v>
      </c>
      <c r="F10" s="75"/>
      <c r="G10" s="75"/>
      <c r="H10" s="75"/>
      <c r="I10" s="75"/>
      <c r="J10" s="75"/>
      <c r="K10" s="76"/>
      <c r="L10" s="77">
        <v>5950000</v>
      </c>
      <c r="M10" s="78"/>
      <c r="N10" s="43" t="s">
        <v>148</v>
      </c>
      <c r="O10" s="30"/>
      <c r="R10" s="14"/>
    </row>
    <row r="11" spans="1:20" s="3" customFormat="1" ht="25.5" customHeight="1">
      <c r="A11" s="13">
        <v>2</v>
      </c>
      <c r="B11" s="11" t="s">
        <v>4934</v>
      </c>
      <c r="C11" s="72" t="s">
        <v>4963</v>
      </c>
      <c r="D11" s="73"/>
      <c r="E11" s="74" t="s">
        <v>4964</v>
      </c>
      <c r="F11" s="75"/>
      <c r="G11" s="75"/>
      <c r="H11" s="75"/>
      <c r="I11" s="75"/>
      <c r="J11" s="75"/>
      <c r="K11" s="76"/>
      <c r="L11" s="77">
        <v>1820000</v>
      </c>
      <c r="M11" s="78"/>
      <c r="N11" s="43" t="s">
        <v>4965</v>
      </c>
      <c r="O11" s="30"/>
      <c r="R11" s="14"/>
    </row>
    <row r="12" spans="1:20" s="3" customFormat="1" ht="25.5" customHeight="1">
      <c r="A12" s="13">
        <v>3</v>
      </c>
      <c r="B12" s="11" t="s">
        <v>4524</v>
      </c>
      <c r="C12" s="72">
        <v>3883</v>
      </c>
      <c r="D12" s="73"/>
      <c r="E12" s="74" t="s">
        <v>4966</v>
      </c>
      <c r="F12" s="75"/>
      <c r="G12" s="75"/>
      <c r="H12" s="75"/>
      <c r="I12" s="75"/>
      <c r="J12" s="75"/>
      <c r="K12" s="76"/>
      <c r="L12" s="77">
        <v>7000000</v>
      </c>
      <c r="M12" s="78"/>
      <c r="N12" s="43" t="s">
        <v>114</v>
      </c>
      <c r="O12" s="30"/>
      <c r="R12" s="14"/>
    </row>
    <row r="13" spans="1:20" s="3" customFormat="1" ht="25.5" customHeight="1">
      <c r="A13" s="13">
        <v>4</v>
      </c>
      <c r="B13" s="11" t="s">
        <v>4512</v>
      </c>
      <c r="C13" s="72">
        <v>3800</v>
      </c>
      <c r="D13" s="73"/>
      <c r="E13" s="74" t="s">
        <v>4967</v>
      </c>
      <c r="F13" s="75"/>
      <c r="G13" s="75"/>
      <c r="H13" s="75"/>
      <c r="I13" s="75"/>
      <c r="J13" s="75"/>
      <c r="K13" s="76"/>
      <c r="L13" s="77">
        <v>20000000</v>
      </c>
      <c r="M13" s="78"/>
      <c r="N13" s="43" t="s">
        <v>114</v>
      </c>
      <c r="O13" s="30"/>
    </row>
    <row r="14" spans="1:20" s="3" customFormat="1" ht="25.5" customHeight="1">
      <c r="A14" s="13">
        <v>5</v>
      </c>
      <c r="B14" s="11" t="s">
        <v>4495</v>
      </c>
      <c r="C14" s="72">
        <v>3778</v>
      </c>
      <c r="D14" s="73"/>
      <c r="E14" s="74" t="s">
        <v>4968</v>
      </c>
      <c r="F14" s="75"/>
      <c r="G14" s="75"/>
      <c r="H14" s="75"/>
      <c r="I14" s="75"/>
      <c r="J14" s="75"/>
      <c r="K14" s="76"/>
      <c r="L14" s="77">
        <v>3700000</v>
      </c>
      <c r="M14" s="78"/>
      <c r="N14" s="43" t="s">
        <v>114</v>
      </c>
      <c r="O14" s="30"/>
    </row>
    <row r="15" spans="1:20" s="3" customFormat="1" ht="25.5" customHeight="1">
      <c r="A15" s="13">
        <v>6</v>
      </c>
      <c r="B15" s="11" t="s">
        <v>4467</v>
      </c>
      <c r="C15" s="72">
        <v>3633</v>
      </c>
      <c r="D15" s="73"/>
      <c r="E15" s="74" t="s">
        <v>4969</v>
      </c>
      <c r="F15" s="75"/>
      <c r="G15" s="75"/>
      <c r="H15" s="75"/>
      <c r="I15" s="75"/>
      <c r="J15" s="75"/>
      <c r="K15" s="76"/>
      <c r="L15" s="77">
        <v>4200000</v>
      </c>
      <c r="M15" s="78"/>
      <c r="N15" s="43" t="s">
        <v>114</v>
      </c>
      <c r="O15" s="30"/>
    </row>
    <row r="16" spans="1:20" s="3" customFormat="1" ht="25.5" customHeight="1">
      <c r="A16" s="13">
        <v>7</v>
      </c>
      <c r="B16" s="11" t="s">
        <v>4434</v>
      </c>
      <c r="C16" s="72">
        <v>3590</v>
      </c>
      <c r="D16" s="73"/>
      <c r="E16" s="74" t="s">
        <v>4970</v>
      </c>
      <c r="F16" s="75"/>
      <c r="G16" s="75"/>
      <c r="H16" s="75"/>
      <c r="I16" s="75"/>
      <c r="J16" s="75"/>
      <c r="K16" s="76"/>
      <c r="L16" s="77">
        <v>3700000</v>
      </c>
      <c r="M16" s="78"/>
      <c r="N16" s="43" t="s">
        <v>114</v>
      </c>
      <c r="O16" s="30"/>
      <c r="T16" s="37"/>
    </row>
    <row r="17" spans="1:21" s="3" customFormat="1" ht="25.5" customHeight="1">
      <c r="A17" s="13">
        <v>8</v>
      </c>
      <c r="B17" s="11" t="s">
        <v>4418</v>
      </c>
      <c r="C17" s="72">
        <v>3507</v>
      </c>
      <c r="D17" s="73"/>
      <c r="E17" s="74" t="s">
        <v>4971</v>
      </c>
      <c r="F17" s="75"/>
      <c r="G17" s="75"/>
      <c r="H17" s="75"/>
      <c r="I17" s="75"/>
      <c r="J17" s="75"/>
      <c r="K17" s="76"/>
      <c r="L17" s="77">
        <v>16000000</v>
      </c>
      <c r="M17" s="78"/>
      <c r="N17" s="43" t="s">
        <v>114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4385</v>
      </c>
      <c r="C18" s="72">
        <v>3281</v>
      </c>
      <c r="D18" s="73"/>
      <c r="E18" s="74" t="s">
        <v>4972</v>
      </c>
      <c r="F18" s="75"/>
      <c r="G18" s="75"/>
      <c r="H18" s="75"/>
      <c r="I18" s="75"/>
      <c r="J18" s="75"/>
      <c r="K18" s="76"/>
      <c r="L18" s="77">
        <v>3700000</v>
      </c>
      <c r="M18" s="78"/>
      <c r="N18" s="43" t="s">
        <v>114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4286</v>
      </c>
      <c r="C19" s="72">
        <v>2795</v>
      </c>
      <c r="D19" s="73"/>
      <c r="E19" s="74" t="s">
        <v>4973</v>
      </c>
      <c r="F19" s="75"/>
      <c r="G19" s="75"/>
      <c r="H19" s="75"/>
      <c r="I19" s="75"/>
      <c r="J19" s="75"/>
      <c r="K19" s="76"/>
      <c r="L19" s="77">
        <v>4000000</v>
      </c>
      <c r="M19" s="78"/>
      <c r="N19" s="43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4934</v>
      </c>
      <c r="C20" s="72" t="s">
        <v>16</v>
      </c>
      <c r="D20" s="73"/>
      <c r="E20" s="86" t="s">
        <v>4974</v>
      </c>
      <c r="F20" s="87"/>
      <c r="G20" s="87"/>
      <c r="H20" s="87"/>
      <c r="I20" s="87"/>
      <c r="J20" s="87"/>
      <c r="K20" s="88"/>
      <c r="L20" s="77">
        <v>1200000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4584</v>
      </c>
      <c r="C21" s="72">
        <v>4180</v>
      </c>
      <c r="D21" s="73"/>
      <c r="E21" s="86" t="s">
        <v>4975</v>
      </c>
      <c r="F21" s="87"/>
      <c r="G21" s="87"/>
      <c r="H21" s="87"/>
      <c r="I21" s="87"/>
      <c r="J21" s="87"/>
      <c r="K21" s="88"/>
      <c r="L21" s="77">
        <v>53200000</v>
      </c>
      <c r="M21" s="78"/>
      <c r="N21" s="43" t="s">
        <v>41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4586</v>
      </c>
      <c r="C22" s="72">
        <v>2472</v>
      </c>
      <c r="D22" s="73"/>
      <c r="E22" s="74" t="s">
        <v>4976</v>
      </c>
      <c r="F22" s="75"/>
      <c r="G22" s="75"/>
      <c r="H22" s="75"/>
      <c r="I22" s="75"/>
      <c r="J22" s="75"/>
      <c r="K22" s="76"/>
      <c r="L22" s="77">
        <v>22800000</v>
      </c>
      <c r="M22" s="78"/>
      <c r="N22" s="43" t="s">
        <v>41</v>
      </c>
      <c r="O22" s="30"/>
      <c r="T22" s="37"/>
    </row>
    <row r="23" spans="1:21" s="3" customFormat="1" ht="25.5" customHeight="1">
      <c r="A23" s="13">
        <v>14</v>
      </c>
      <c r="B23" s="11" t="s">
        <v>4886</v>
      </c>
      <c r="C23" s="72">
        <v>1965</v>
      </c>
      <c r="D23" s="73"/>
      <c r="E23" s="74" t="s">
        <v>4977</v>
      </c>
      <c r="F23" s="75"/>
      <c r="G23" s="75"/>
      <c r="H23" s="75"/>
      <c r="I23" s="75"/>
      <c r="J23" s="75"/>
      <c r="K23" s="76"/>
      <c r="L23" s="77">
        <v>36700000</v>
      </c>
      <c r="M23" s="78"/>
      <c r="N23" s="43" t="s">
        <v>280</v>
      </c>
      <c r="O23" s="30"/>
      <c r="T23" s="37"/>
    </row>
    <row r="24" spans="1:21" s="3" customFormat="1" ht="25.5" customHeight="1">
      <c r="A24" s="13">
        <v>15</v>
      </c>
      <c r="B24" s="11" t="s">
        <v>4978</v>
      </c>
      <c r="C24" s="72" t="s">
        <v>16</v>
      </c>
      <c r="D24" s="73"/>
      <c r="E24" s="86" t="s">
        <v>4979</v>
      </c>
      <c r="F24" s="87"/>
      <c r="G24" s="87"/>
      <c r="H24" s="87"/>
      <c r="I24" s="87"/>
      <c r="J24" s="87"/>
      <c r="K24" s="88"/>
      <c r="L24" s="77">
        <v>1592000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4978</v>
      </c>
      <c r="C25" s="72" t="s">
        <v>16</v>
      </c>
      <c r="D25" s="73"/>
      <c r="E25" s="86" t="s">
        <v>4980</v>
      </c>
      <c r="F25" s="87"/>
      <c r="G25" s="87"/>
      <c r="H25" s="87"/>
      <c r="I25" s="87"/>
      <c r="J25" s="87"/>
      <c r="K25" s="88"/>
      <c r="L25" s="77">
        <v>686000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4981</v>
      </c>
      <c r="C26" s="72" t="s">
        <v>16</v>
      </c>
      <c r="D26" s="73"/>
      <c r="E26" s="86" t="s">
        <v>4982</v>
      </c>
      <c r="F26" s="87"/>
      <c r="G26" s="87"/>
      <c r="H26" s="87"/>
      <c r="I26" s="87"/>
      <c r="J26" s="87"/>
      <c r="K26" s="88"/>
      <c r="L26" s="77">
        <v>600000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4981</v>
      </c>
      <c r="C27" s="72" t="s">
        <v>16</v>
      </c>
      <c r="D27" s="73"/>
      <c r="E27" s="86" t="s">
        <v>4983</v>
      </c>
      <c r="F27" s="87"/>
      <c r="G27" s="87"/>
      <c r="H27" s="87"/>
      <c r="I27" s="87"/>
      <c r="J27" s="87"/>
      <c r="K27" s="88"/>
      <c r="L27" s="77">
        <v>1200000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4929</v>
      </c>
      <c r="C28" s="72">
        <v>76</v>
      </c>
      <c r="D28" s="73"/>
      <c r="E28" s="74" t="s">
        <v>4984</v>
      </c>
      <c r="F28" s="75"/>
      <c r="G28" s="75"/>
      <c r="H28" s="75"/>
      <c r="I28" s="75"/>
      <c r="J28" s="75"/>
      <c r="K28" s="76"/>
      <c r="L28" s="77">
        <v>14430000</v>
      </c>
      <c r="M28" s="78"/>
      <c r="N28" s="43" t="s">
        <v>41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4934</v>
      </c>
      <c r="C29" s="72">
        <v>77</v>
      </c>
      <c r="D29" s="73"/>
      <c r="E29" s="74" t="s">
        <v>4985</v>
      </c>
      <c r="F29" s="75"/>
      <c r="G29" s="75"/>
      <c r="H29" s="75"/>
      <c r="I29" s="75"/>
      <c r="J29" s="75"/>
      <c r="K29" s="76"/>
      <c r="L29" s="77">
        <v>20510000</v>
      </c>
      <c r="M29" s="78"/>
      <c r="N29" s="43" t="s">
        <v>41</v>
      </c>
      <c r="O29" s="30"/>
      <c r="T29" s="37"/>
    </row>
    <row r="30" spans="1:21" s="3" customFormat="1" ht="25.5" customHeight="1" thickBot="1">
      <c r="A30" s="13">
        <v>20</v>
      </c>
      <c r="B30" s="11" t="s">
        <v>4986</v>
      </c>
      <c r="C30" s="72">
        <v>78</v>
      </c>
      <c r="D30" s="73"/>
      <c r="E30" s="74" t="s">
        <v>4987</v>
      </c>
      <c r="F30" s="75"/>
      <c r="G30" s="75"/>
      <c r="H30" s="75"/>
      <c r="I30" s="75"/>
      <c r="J30" s="75"/>
      <c r="K30" s="76"/>
      <c r="L30" s="77">
        <v>14586000</v>
      </c>
      <c r="M30" s="78"/>
      <c r="N30" s="43" t="s">
        <v>41</v>
      </c>
      <c r="O30" s="30"/>
      <c r="T30" s="37"/>
    </row>
    <row r="31" spans="1:21" s="20" customFormat="1" ht="33" customHeight="1" thickBot="1">
      <c r="A31" s="17"/>
      <c r="B31" s="18"/>
      <c r="C31" s="79" t="s">
        <v>4988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237574000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7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E678D-61B0-45A4-8A90-C1570E8A4FD4}">
  <sheetPr>
    <tabColor theme="0"/>
  </sheetPr>
  <dimension ref="A1:U99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4313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4137</v>
      </c>
      <c r="C10" s="72">
        <v>1765</v>
      </c>
      <c r="D10" s="73"/>
      <c r="E10" s="74" t="s">
        <v>4314</v>
      </c>
      <c r="F10" s="75"/>
      <c r="G10" s="75"/>
      <c r="H10" s="75"/>
      <c r="I10" s="75"/>
      <c r="J10" s="75"/>
      <c r="K10" s="76"/>
      <c r="L10" s="77">
        <v>3250000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4158</v>
      </c>
      <c r="C11" s="72" t="s">
        <v>16</v>
      </c>
      <c r="D11" s="73"/>
      <c r="E11" s="74" t="s">
        <v>4315</v>
      </c>
      <c r="F11" s="75"/>
      <c r="G11" s="75"/>
      <c r="H11" s="75"/>
      <c r="I11" s="75"/>
      <c r="J11" s="75"/>
      <c r="K11" s="76"/>
      <c r="L11" s="77">
        <v>8000000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4158</v>
      </c>
      <c r="C12" s="72">
        <v>2094</v>
      </c>
      <c r="D12" s="73"/>
      <c r="E12" s="74" t="s">
        <v>4316</v>
      </c>
      <c r="F12" s="75"/>
      <c r="G12" s="75"/>
      <c r="H12" s="75"/>
      <c r="I12" s="75"/>
      <c r="J12" s="75"/>
      <c r="K12" s="76"/>
      <c r="L12" s="77">
        <v>700000</v>
      </c>
      <c r="M12" s="78"/>
      <c r="N12" s="43" t="s">
        <v>2517</v>
      </c>
      <c r="O12" s="30"/>
      <c r="R12" s="14"/>
    </row>
    <row r="13" spans="1:20" s="3" customFormat="1" ht="25.5" customHeight="1">
      <c r="A13" s="13">
        <v>4</v>
      </c>
      <c r="B13" s="11" t="s">
        <v>4161</v>
      </c>
      <c r="C13" s="72" t="s">
        <v>16</v>
      </c>
      <c r="D13" s="73"/>
      <c r="E13" s="74" t="s">
        <v>4317</v>
      </c>
      <c r="F13" s="75"/>
      <c r="G13" s="75"/>
      <c r="H13" s="75"/>
      <c r="I13" s="75"/>
      <c r="J13" s="75"/>
      <c r="K13" s="76"/>
      <c r="L13" s="77">
        <v>2500000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4158</v>
      </c>
      <c r="C14" s="72" t="s">
        <v>16</v>
      </c>
      <c r="D14" s="73"/>
      <c r="E14" s="74" t="s">
        <v>4318</v>
      </c>
      <c r="F14" s="75"/>
      <c r="G14" s="75"/>
      <c r="H14" s="75"/>
      <c r="I14" s="75"/>
      <c r="J14" s="75"/>
      <c r="K14" s="76"/>
      <c r="L14" s="77">
        <v>1650000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4161</v>
      </c>
      <c r="C15" s="72" t="s">
        <v>16</v>
      </c>
      <c r="D15" s="73"/>
      <c r="E15" s="74" t="s">
        <v>4319</v>
      </c>
      <c r="F15" s="75"/>
      <c r="G15" s="75"/>
      <c r="H15" s="75"/>
      <c r="I15" s="75"/>
      <c r="J15" s="75"/>
      <c r="K15" s="76"/>
      <c r="L15" s="77">
        <v>1620000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4158</v>
      </c>
      <c r="C16" s="72" t="s">
        <v>16</v>
      </c>
      <c r="D16" s="73"/>
      <c r="E16" s="74" t="s">
        <v>4320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4158</v>
      </c>
      <c r="C17" s="72" t="s">
        <v>16</v>
      </c>
      <c r="D17" s="73"/>
      <c r="E17" s="74" t="s">
        <v>4321</v>
      </c>
      <c r="F17" s="75"/>
      <c r="G17" s="75"/>
      <c r="H17" s="75"/>
      <c r="I17" s="75"/>
      <c r="J17" s="75"/>
      <c r="K17" s="76"/>
      <c r="L17" s="77">
        <v>450000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4158</v>
      </c>
      <c r="C18" s="72" t="s">
        <v>16</v>
      </c>
      <c r="D18" s="73"/>
      <c r="E18" s="74" t="s">
        <v>4322</v>
      </c>
      <c r="F18" s="75"/>
      <c r="G18" s="75"/>
      <c r="H18" s="75"/>
      <c r="I18" s="75"/>
      <c r="J18" s="75"/>
      <c r="K18" s="76"/>
      <c r="L18" s="77">
        <v>1560000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4323</v>
      </c>
      <c r="C19" s="72">
        <v>27</v>
      </c>
      <c r="D19" s="73"/>
      <c r="E19" s="74" t="s">
        <v>4324</v>
      </c>
      <c r="F19" s="75"/>
      <c r="G19" s="75"/>
      <c r="H19" s="75"/>
      <c r="I19" s="75"/>
      <c r="J19" s="75"/>
      <c r="K19" s="76"/>
      <c r="L19" s="77">
        <v>40040000</v>
      </c>
      <c r="M19" s="78"/>
      <c r="N19" s="43" t="s">
        <v>41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4240</v>
      </c>
      <c r="C20" s="72">
        <v>1016</v>
      </c>
      <c r="D20" s="73"/>
      <c r="E20" s="74" t="s">
        <v>4325</v>
      </c>
      <c r="F20" s="75"/>
      <c r="G20" s="75"/>
      <c r="H20" s="75"/>
      <c r="I20" s="75"/>
      <c r="J20" s="75"/>
      <c r="K20" s="76"/>
      <c r="L20" s="77">
        <v>25000000</v>
      </c>
      <c r="M20" s="78"/>
      <c r="N20" s="43" t="s">
        <v>363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4252</v>
      </c>
      <c r="C21" s="72">
        <v>5363</v>
      </c>
      <c r="D21" s="73"/>
      <c r="E21" s="74" t="s">
        <v>4326</v>
      </c>
      <c r="F21" s="75"/>
      <c r="G21" s="75"/>
      <c r="H21" s="75"/>
      <c r="I21" s="75"/>
      <c r="J21" s="75"/>
      <c r="K21" s="76"/>
      <c r="L21" s="77">
        <v>24000000</v>
      </c>
      <c r="M21" s="78"/>
      <c r="N21" s="43" t="s">
        <v>363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4323</v>
      </c>
      <c r="C22" s="72">
        <v>86741</v>
      </c>
      <c r="D22" s="73"/>
      <c r="E22" s="74" t="s">
        <v>4327</v>
      </c>
      <c r="F22" s="75"/>
      <c r="G22" s="75"/>
      <c r="H22" s="75"/>
      <c r="I22" s="75"/>
      <c r="J22" s="75"/>
      <c r="K22" s="76"/>
      <c r="L22" s="77">
        <v>6708000</v>
      </c>
      <c r="M22" s="78"/>
      <c r="N22" s="43" t="s">
        <v>148</v>
      </c>
      <c r="O22" s="30"/>
      <c r="T22" s="37"/>
    </row>
    <row r="23" spans="1:21" s="3" customFormat="1" ht="25.5" customHeight="1">
      <c r="A23" s="13">
        <v>14</v>
      </c>
      <c r="B23" s="11" t="s">
        <v>4323</v>
      </c>
      <c r="C23" s="72">
        <v>20750</v>
      </c>
      <c r="D23" s="73"/>
      <c r="E23" s="74" t="s">
        <v>4328</v>
      </c>
      <c r="F23" s="75"/>
      <c r="G23" s="75"/>
      <c r="H23" s="75"/>
      <c r="I23" s="75"/>
      <c r="J23" s="75"/>
      <c r="K23" s="76"/>
      <c r="L23" s="77">
        <v>6500000</v>
      </c>
      <c r="M23" s="78"/>
      <c r="N23" s="43" t="s">
        <v>363</v>
      </c>
      <c r="O23" s="30"/>
      <c r="T23" s="37"/>
    </row>
    <row r="24" spans="1:21" s="3" customFormat="1" ht="25.5" customHeight="1">
      <c r="A24" s="13">
        <v>15</v>
      </c>
      <c r="B24" s="11" t="s">
        <v>4252</v>
      </c>
      <c r="C24" s="72" t="s">
        <v>16</v>
      </c>
      <c r="D24" s="73"/>
      <c r="E24" s="74" t="s">
        <v>4329</v>
      </c>
      <c r="F24" s="75"/>
      <c r="G24" s="75"/>
      <c r="H24" s="75"/>
      <c r="I24" s="75"/>
      <c r="J24" s="75"/>
      <c r="K24" s="76"/>
      <c r="L24" s="77">
        <v>5300000</v>
      </c>
      <c r="M24" s="78"/>
      <c r="N24" s="43" t="s">
        <v>148</v>
      </c>
      <c r="O24" s="30"/>
      <c r="T24" s="37"/>
    </row>
    <row r="25" spans="1:21" s="3" customFormat="1" ht="25.5" customHeight="1">
      <c r="A25" s="13">
        <v>16</v>
      </c>
      <c r="B25" s="11" t="s">
        <v>4240</v>
      </c>
      <c r="C25" s="72" t="s">
        <v>16</v>
      </c>
      <c r="D25" s="73"/>
      <c r="E25" s="74" t="s">
        <v>4330</v>
      </c>
      <c r="F25" s="75"/>
      <c r="G25" s="75"/>
      <c r="H25" s="75"/>
      <c r="I25" s="75"/>
      <c r="J25" s="75"/>
      <c r="K25" s="76"/>
      <c r="L25" s="77">
        <v>1440000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4323</v>
      </c>
      <c r="C26" s="72" t="s">
        <v>16</v>
      </c>
      <c r="D26" s="73"/>
      <c r="E26" s="74" t="s">
        <v>4331</v>
      </c>
      <c r="F26" s="75"/>
      <c r="G26" s="75"/>
      <c r="H26" s="75"/>
      <c r="I26" s="75"/>
      <c r="J26" s="75"/>
      <c r="K26" s="76"/>
      <c r="L26" s="77">
        <v>1620000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4323</v>
      </c>
      <c r="C27" s="72" t="s">
        <v>16</v>
      </c>
      <c r="D27" s="73"/>
      <c r="E27" s="74" t="s">
        <v>4332</v>
      </c>
      <c r="F27" s="75"/>
      <c r="G27" s="75"/>
      <c r="H27" s="75"/>
      <c r="I27" s="75"/>
      <c r="J27" s="75"/>
      <c r="K27" s="76"/>
      <c r="L27" s="77">
        <v>1600000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4290</v>
      </c>
      <c r="C28" s="72" t="s">
        <v>16</v>
      </c>
      <c r="D28" s="73"/>
      <c r="E28" s="74" t="s">
        <v>4333</v>
      </c>
      <c r="F28" s="75"/>
      <c r="G28" s="75"/>
      <c r="H28" s="75"/>
      <c r="I28" s="75"/>
      <c r="J28" s="75"/>
      <c r="K28" s="76"/>
      <c r="L28" s="77">
        <v>1501800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4290</v>
      </c>
      <c r="C29" s="72" t="s">
        <v>16</v>
      </c>
      <c r="D29" s="73"/>
      <c r="E29" s="74" t="s">
        <v>4334</v>
      </c>
      <c r="F29" s="75"/>
      <c r="G29" s="75"/>
      <c r="H29" s="75"/>
      <c r="I29" s="75"/>
      <c r="J29" s="75"/>
      <c r="K29" s="76"/>
      <c r="L29" s="77">
        <v>600000</v>
      </c>
      <c r="M29" s="78"/>
      <c r="N29" s="43" t="s">
        <v>175</v>
      </c>
      <c r="O29" s="30"/>
      <c r="T29" s="37"/>
    </row>
    <row r="30" spans="1:21" s="20" customFormat="1" ht="33" customHeight="1" thickBot="1">
      <c r="A30" s="17"/>
      <c r="B30" s="18"/>
      <c r="C30" s="79" t="s">
        <v>4335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134939800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BF2C-C196-45B4-91F0-286D40276C6D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4290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4137</v>
      </c>
      <c r="C10" s="72" t="s">
        <v>16</v>
      </c>
      <c r="D10" s="73"/>
      <c r="E10" s="74" t="s">
        <v>4291</v>
      </c>
      <c r="F10" s="75"/>
      <c r="G10" s="75"/>
      <c r="H10" s="75"/>
      <c r="I10" s="75"/>
      <c r="J10" s="75"/>
      <c r="K10" s="76"/>
      <c r="L10" s="77">
        <v>5500000</v>
      </c>
      <c r="M10" s="78"/>
      <c r="N10" s="43" t="s">
        <v>214</v>
      </c>
      <c r="O10" s="30"/>
      <c r="R10" s="14"/>
    </row>
    <row r="11" spans="1:20" s="3" customFormat="1" ht="25.5" customHeight="1">
      <c r="A11" s="13">
        <v>2</v>
      </c>
      <c r="B11" s="11" t="s">
        <v>4140</v>
      </c>
      <c r="C11" s="72">
        <v>232</v>
      </c>
      <c r="D11" s="73"/>
      <c r="E11" s="74" t="s">
        <v>4292</v>
      </c>
      <c r="F11" s="75"/>
      <c r="G11" s="75"/>
      <c r="H11" s="75"/>
      <c r="I11" s="75"/>
      <c r="J11" s="75"/>
      <c r="K11" s="76"/>
      <c r="L11" s="77">
        <v>3650000</v>
      </c>
      <c r="M11" s="78"/>
      <c r="N11" s="43" t="s">
        <v>114</v>
      </c>
      <c r="O11" s="30"/>
      <c r="R11" s="14"/>
    </row>
    <row r="12" spans="1:20" s="3" customFormat="1" ht="25.5" customHeight="1">
      <c r="A12" s="13">
        <v>3</v>
      </c>
      <c r="B12" s="11" t="s">
        <v>4226</v>
      </c>
      <c r="C12" s="72">
        <v>6374</v>
      </c>
      <c r="D12" s="73"/>
      <c r="E12" s="74" t="s">
        <v>4293</v>
      </c>
      <c r="F12" s="75"/>
      <c r="G12" s="75"/>
      <c r="H12" s="75"/>
      <c r="I12" s="75"/>
      <c r="J12" s="75"/>
      <c r="K12" s="76"/>
      <c r="L12" s="77">
        <v>2080000</v>
      </c>
      <c r="M12" s="78"/>
      <c r="N12" s="43" t="s">
        <v>43</v>
      </c>
      <c r="O12" s="30"/>
      <c r="R12" s="14"/>
    </row>
    <row r="13" spans="1:20" s="3" customFormat="1" ht="25.5" customHeight="1">
      <c r="A13" s="13">
        <v>4</v>
      </c>
      <c r="B13" s="11" t="s">
        <v>4186</v>
      </c>
      <c r="C13" s="72" t="s">
        <v>16</v>
      </c>
      <c r="D13" s="73"/>
      <c r="E13" s="74" t="s">
        <v>4294</v>
      </c>
      <c r="F13" s="75"/>
      <c r="G13" s="75"/>
      <c r="H13" s="75"/>
      <c r="I13" s="75"/>
      <c r="J13" s="75"/>
      <c r="K13" s="76"/>
      <c r="L13" s="77">
        <v>1950000</v>
      </c>
      <c r="M13" s="78"/>
      <c r="N13" s="43" t="s">
        <v>43</v>
      </c>
      <c r="O13" s="30"/>
    </row>
    <row r="14" spans="1:20" s="3" customFormat="1" ht="25.5" customHeight="1">
      <c r="A14" s="13">
        <v>5</v>
      </c>
      <c r="B14" s="11" t="s">
        <v>4164</v>
      </c>
      <c r="C14" s="72" t="s">
        <v>16</v>
      </c>
      <c r="D14" s="73"/>
      <c r="E14" s="74" t="s">
        <v>4295</v>
      </c>
      <c r="F14" s="75"/>
      <c r="G14" s="75"/>
      <c r="H14" s="75"/>
      <c r="I14" s="75"/>
      <c r="J14" s="75"/>
      <c r="K14" s="76"/>
      <c r="L14" s="77">
        <v>6000000</v>
      </c>
      <c r="M14" s="78"/>
      <c r="N14" s="43" t="s">
        <v>114</v>
      </c>
      <c r="O14" s="30"/>
    </row>
    <row r="15" spans="1:20" s="3" customFormat="1" ht="25.5" customHeight="1">
      <c r="A15" s="13">
        <v>6</v>
      </c>
      <c r="B15" s="11" t="s">
        <v>4252</v>
      </c>
      <c r="C15" s="72" t="s">
        <v>16</v>
      </c>
      <c r="D15" s="73"/>
      <c r="E15" s="74" t="s">
        <v>4296</v>
      </c>
      <c r="F15" s="75"/>
      <c r="G15" s="75"/>
      <c r="H15" s="75"/>
      <c r="I15" s="75"/>
      <c r="J15" s="75"/>
      <c r="K15" s="76"/>
      <c r="L15" s="77">
        <v>5500000</v>
      </c>
      <c r="M15" s="78"/>
      <c r="N15" s="43" t="s">
        <v>148</v>
      </c>
      <c r="O15" s="30"/>
    </row>
    <row r="16" spans="1:20" s="3" customFormat="1" ht="25.5" customHeight="1">
      <c r="A16" s="13">
        <v>7</v>
      </c>
      <c r="B16" s="11" t="s">
        <v>4286</v>
      </c>
      <c r="C16" s="72" t="s">
        <v>16</v>
      </c>
      <c r="D16" s="73"/>
      <c r="E16" s="74" t="s">
        <v>4297</v>
      </c>
      <c r="F16" s="75"/>
      <c r="G16" s="75"/>
      <c r="H16" s="75"/>
      <c r="I16" s="75"/>
      <c r="J16" s="75"/>
      <c r="K16" s="76"/>
      <c r="L16" s="77">
        <v>1650000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4218</v>
      </c>
      <c r="C17" s="72" t="s">
        <v>16</v>
      </c>
      <c r="D17" s="73"/>
      <c r="E17" s="74" t="s">
        <v>4298</v>
      </c>
      <c r="F17" s="75"/>
      <c r="G17" s="75"/>
      <c r="H17" s="75"/>
      <c r="I17" s="75"/>
      <c r="J17" s="75"/>
      <c r="K17" s="76"/>
      <c r="L17" s="77">
        <v>1458000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4286</v>
      </c>
      <c r="C18" s="72" t="s">
        <v>16</v>
      </c>
      <c r="D18" s="73"/>
      <c r="E18" s="74" t="s">
        <v>4299</v>
      </c>
      <c r="F18" s="75"/>
      <c r="G18" s="75"/>
      <c r="H18" s="75"/>
      <c r="I18" s="75"/>
      <c r="J18" s="75"/>
      <c r="K18" s="76"/>
      <c r="L18" s="77">
        <v>1800000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4286</v>
      </c>
      <c r="C19" s="72" t="s">
        <v>16</v>
      </c>
      <c r="D19" s="73"/>
      <c r="E19" s="74" t="s">
        <v>4300</v>
      </c>
      <c r="F19" s="75"/>
      <c r="G19" s="75"/>
      <c r="H19" s="75"/>
      <c r="I19" s="75"/>
      <c r="J19" s="75"/>
      <c r="K19" s="76"/>
      <c r="L19" s="77">
        <v>1350300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4252</v>
      </c>
      <c r="C20" s="72" t="s">
        <v>16</v>
      </c>
      <c r="D20" s="73"/>
      <c r="E20" s="74" t="s">
        <v>4301</v>
      </c>
      <c r="F20" s="75"/>
      <c r="G20" s="75"/>
      <c r="H20" s="75"/>
      <c r="I20" s="75"/>
      <c r="J20" s="75"/>
      <c r="K20" s="76"/>
      <c r="L20" s="77">
        <v>1680000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4252</v>
      </c>
      <c r="C21" s="72" t="s">
        <v>16</v>
      </c>
      <c r="D21" s="73"/>
      <c r="E21" s="74" t="s">
        <v>4302</v>
      </c>
      <c r="F21" s="75"/>
      <c r="G21" s="75"/>
      <c r="H21" s="75"/>
      <c r="I21" s="75"/>
      <c r="J21" s="75"/>
      <c r="K21" s="76"/>
      <c r="L21" s="77">
        <v>1659000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4213</v>
      </c>
      <c r="C22" s="72" t="s">
        <v>16</v>
      </c>
      <c r="D22" s="73"/>
      <c r="E22" s="74" t="s">
        <v>4303</v>
      </c>
      <c r="F22" s="75"/>
      <c r="G22" s="75"/>
      <c r="H22" s="75"/>
      <c r="I22" s="75"/>
      <c r="J22" s="75"/>
      <c r="K22" s="76"/>
      <c r="L22" s="77">
        <v>1493000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4226</v>
      </c>
      <c r="C23" s="72" t="s">
        <v>16</v>
      </c>
      <c r="D23" s="73"/>
      <c r="E23" s="74" t="s">
        <v>4304</v>
      </c>
      <c r="F23" s="75"/>
      <c r="G23" s="75"/>
      <c r="H23" s="75"/>
      <c r="I23" s="75"/>
      <c r="J23" s="75"/>
      <c r="K23" s="76"/>
      <c r="L23" s="77">
        <v>1110000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4252</v>
      </c>
      <c r="C24" s="72">
        <v>1714</v>
      </c>
      <c r="D24" s="73"/>
      <c r="E24" s="74" t="s">
        <v>4305</v>
      </c>
      <c r="F24" s="75"/>
      <c r="G24" s="75"/>
      <c r="H24" s="75"/>
      <c r="I24" s="75"/>
      <c r="J24" s="75"/>
      <c r="K24" s="76"/>
      <c r="L24" s="77">
        <v>1000000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4239</v>
      </c>
      <c r="C25" s="72" t="s">
        <v>16</v>
      </c>
      <c r="D25" s="73"/>
      <c r="E25" s="74" t="s">
        <v>4306</v>
      </c>
      <c r="F25" s="75"/>
      <c r="G25" s="75"/>
      <c r="H25" s="75"/>
      <c r="I25" s="75"/>
      <c r="J25" s="75"/>
      <c r="K25" s="76"/>
      <c r="L25" s="77">
        <v>14500000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4239</v>
      </c>
      <c r="C26" s="72" t="s">
        <v>16</v>
      </c>
      <c r="D26" s="73"/>
      <c r="E26" s="74" t="s">
        <v>4309</v>
      </c>
      <c r="F26" s="75"/>
      <c r="G26" s="75"/>
      <c r="H26" s="75"/>
      <c r="I26" s="75"/>
      <c r="J26" s="75"/>
      <c r="K26" s="76"/>
      <c r="L26" s="77">
        <v>1250000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4213</v>
      </c>
      <c r="C27" s="72" t="s">
        <v>16</v>
      </c>
      <c r="D27" s="73"/>
      <c r="E27" s="74" t="s">
        <v>4308</v>
      </c>
      <c r="F27" s="75"/>
      <c r="G27" s="75"/>
      <c r="H27" s="75"/>
      <c r="I27" s="75"/>
      <c r="J27" s="75"/>
      <c r="K27" s="76"/>
      <c r="L27" s="77">
        <v>2952000</v>
      </c>
      <c r="M27" s="78"/>
      <c r="N27" s="43" t="s">
        <v>148</v>
      </c>
      <c r="O27" s="30"/>
      <c r="T27" s="37"/>
    </row>
    <row r="28" spans="1:21" s="3" customFormat="1" ht="25.5" customHeight="1">
      <c r="A28" s="13">
        <v>19</v>
      </c>
      <c r="B28" s="11" t="s">
        <v>4186</v>
      </c>
      <c r="C28" s="72" t="s">
        <v>16</v>
      </c>
      <c r="D28" s="73"/>
      <c r="E28" s="74" t="s">
        <v>4307</v>
      </c>
      <c r="F28" s="75"/>
      <c r="G28" s="75"/>
      <c r="H28" s="75"/>
      <c r="I28" s="75"/>
      <c r="J28" s="75"/>
      <c r="K28" s="76"/>
      <c r="L28" s="77">
        <v>13200000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4240</v>
      </c>
      <c r="C29" s="72">
        <v>1477</v>
      </c>
      <c r="D29" s="73"/>
      <c r="E29" s="74" t="s">
        <v>4310</v>
      </c>
      <c r="F29" s="75"/>
      <c r="G29" s="75"/>
      <c r="H29" s="75"/>
      <c r="I29" s="75"/>
      <c r="J29" s="75"/>
      <c r="K29" s="76"/>
      <c r="L29" s="77">
        <v>6000000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21</v>
      </c>
      <c r="B30" s="11" t="s">
        <v>4240</v>
      </c>
      <c r="C30" s="72">
        <v>26</v>
      </c>
      <c r="D30" s="73"/>
      <c r="E30" s="74" t="s">
        <v>4311</v>
      </c>
      <c r="F30" s="75"/>
      <c r="G30" s="75"/>
      <c r="H30" s="75"/>
      <c r="I30" s="75"/>
      <c r="J30" s="75"/>
      <c r="K30" s="76"/>
      <c r="L30" s="77">
        <v>19146000</v>
      </c>
      <c r="M30" s="78"/>
      <c r="N30" s="43" t="s">
        <v>41</v>
      </c>
      <c r="O30" s="30"/>
      <c r="P30" s="40"/>
      <c r="T30" s="37"/>
    </row>
    <row r="31" spans="1:21" s="20" customFormat="1" ht="33" customHeight="1" thickBot="1">
      <c r="A31" s="17"/>
      <c r="B31" s="18"/>
      <c r="C31" s="79" t="s">
        <v>4312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94928300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A6C40-698E-48BE-BAD5-E21CE976F1AB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4266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4137</v>
      </c>
      <c r="C10" s="72" t="s">
        <v>16</v>
      </c>
      <c r="D10" s="73"/>
      <c r="E10" s="74" t="s">
        <v>4267</v>
      </c>
      <c r="F10" s="75"/>
      <c r="G10" s="75"/>
      <c r="H10" s="75"/>
      <c r="I10" s="75"/>
      <c r="J10" s="75"/>
      <c r="K10" s="76"/>
      <c r="L10" s="77">
        <v>1500000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4186</v>
      </c>
      <c r="C11" s="72" t="s">
        <v>16</v>
      </c>
      <c r="D11" s="73"/>
      <c r="E11" s="74" t="s">
        <v>4268</v>
      </c>
      <c r="F11" s="75"/>
      <c r="G11" s="75"/>
      <c r="H11" s="75"/>
      <c r="I11" s="75"/>
      <c r="J11" s="75"/>
      <c r="K11" s="76"/>
      <c r="L11" s="77">
        <v>1710000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4164</v>
      </c>
      <c r="C12" s="72" t="s">
        <v>16</v>
      </c>
      <c r="D12" s="73"/>
      <c r="E12" s="74" t="s">
        <v>4269</v>
      </c>
      <c r="F12" s="75"/>
      <c r="G12" s="75"/>
      <c r="H12" s="75"/>
      <c r="I12" s="75"/>
      <c r="J12" s="75"/>
      <c r="K12" s="76"/>
      <c r="L12" s="77">
        <v>1704000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4164</v>
      </c>
      <c r="C13" s="72" t="s">
        <v>16</v>
      </c>
      <c r="D13" s="73"/>
      <c r="E13" s="74" t="s">
        <v>4270</v>
      </c>
      <c r="F13" s="75"/>
      <c r="G13" s="75"/>
      <c r="H13" s="75"/>
      <c r="I13" s="75"/>
      <c r="J13" s="75"/>
      <c r="K13" s="76"/>
      <c r="L13" s="77">
        <v>1850000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4164</v>
      </c>
      <c r="C14" s="72" t="s">
        <v>16</v>
      </c>
      <c r="D14" s="73"/>
      <c r="E14" s="74" t="s">
        <v>4271</v>
      </c>
      <c r="F14" s="75"/>
      <c r="G14" s="75"/>
      <c r="H14" s="75"/>
      <c r="I14" s="75"/>
      <c r="J14" s="75"/>
      <c r="K14" s="76"/>
      <c r="L14" s="77">
        <v>1200000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4164</v>
      </c>
      <c r="C15" s="72" t="s">
        <v>16</v>
      </c>
      <c r="D15" s="73"/>
      <c r="E15" s="74" t="s">
        <v>4272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4239</v>
      </c>
      <c r="C16" s="72">
        <v>3401</v>
      </c>
      <c r="D16" s="73"/>
      <c r="E16" s="74" t="s">
        <v>4273</v>
      </c>
      <c r="F16" s="75"/>
      <c r="G16" s="75"/>
      <c r="H16" s="75"/>
      <c r="I16" s="75"/>
      <c r="J16" s="75"/>
      <c r="K16" s="76"/>
      <c r="L16" s="77">
        <v>3600000</v>
      </c>
      <c r="M16" s="78"/>
      <c r="N16" s="43" t="s">
        <v>363</v>
      </c>
      <c r="O16" s="30"/>
      <c r="T16" s="37"/>
    </row>
    <row r="17" spans="1:21" s="3" customFormat="1" ht="25.5" customHeight="1">
      <c r="A17" s="13">
        <v>8</v>
      </c>
      <c r="B17" s="11" t="s">
        <v>4240</v>
      </c>
      <c r="C17" s="72" t="s">
        <v>16</v>
      </c>
      <c r="D17" s="73"/>
      <c r="E17" s="74" t="s">
        <v>4274</v>
      </c>
      <c r="F17" s="75"/>
      <c r="G17" s="75"/>
      <c r="H17" s="75"/>
      <c r="I17" s="75"/>
      <c r="J17" s="75"/>
      <c r="K17" s="76"/>
      <c r="L17" s="77">
        <v>1470000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4240</v>
      </c>
      <c r="C18" s="72" t="s">
        <v>16</v>
      </c>
      <c r="D18" s="73"/>
      <c r="E18" s="74" t="s">
        <v>4275</v>
      </c>
      <c r="F18" s="75"/>
      <c r="G18" s="75"/>
      <c r="H18" s="75"/>
      <c r="I18" s="75"/>
      <c r="J18" s="75"/>
      <c r="K18" s="76"/>
      <c r="L18" s="77">
        <v>1490000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4240</v>
      </c>
      <c r="C19" s="72">
        <v>24</v>
      </c>
      <c r="D19" s="73"/>
      <c r="E19" s="74" t="s">
        <v>4276</v>
      </c>
      <c r="F19" s="75"/>
      <c r="G19" s="75"/>
      <c r="H19" s="75"/>
      <c r="I19" s="75"/>
      <c r="J19" s="75"/>
      <c r="K19" s="76"/>
      <c r="L19" s="77">
        <v>26000000</v>
      </c>
      <c r="M19" s="78"/>
      <c r="N19" s="43" t="s">
        <v>43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4240</v>
      </c>
      <c r="C20" s="72">
        <v>25</v>
      </c>
      <c r="D20" s="73"/>
      <c r="E20" s="74" t="s">
        <v>4277</v>
      </c>
      <c r="F20" s="75"/>
      <c r="G20" s="75"/>
      <c r="H20" s="75"/>
      <c r="I20" s="75"/>
      <c r="J20" s="75"/>
      <c r="K20" s="76"/>
      <c r="L20" s="77">
        <v>35808000</v>
      </c>
      <c r="M20" s="78"/>
      <c r="N20" s="43" t="s">
        <v>39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4244</v>
      </c>
      <c r="C21" s="72">
        <v>24</v>
      </c>
      <c r="D21" s="73"/>
      <c r="E21" s="74" t="s">
        <v>4278</v>
      </c>
      <c r="F21" s="75"/>
      <c r="G21" s="75"/>
      <c r="H21" s="75"/>
      <c r="I21" s="75"/>
      <c r="J21" s="75"/>
      <c r="K21" s="76"/>
      <c r="L21" s="77">
        <v>17625000</v>
      </c>
      <c r="M21" s="78"/>
      <c r="N21" s="43" t="s">
        <v>39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4186</v>
      </c>
      <c r="C22" s="72" t="s">
        <v>16</v>
      </c>
      <c r="D22" s="73"/>
      <c r="E22" s="74" t="s">
        <v>4279</v>
      </c>
      <c r="F22" s="75"/>
      <c r="G22" s="75"/>
      <c r="H22" s="75"/>
      <c r="I22" s="75"/>
      <c r="J22" s="75"/>
      <c r="K22" s="76"/>
      <c r="L22" s="77">
        <v>62000000</v>
      </c>
      <c r="M22" s="78"/>
      <c r="N22" s="43" t="s">
        <v>43</v>
      </c>
      <c r="O22" s="30"/>
      <c r="T22" s="37"/>
    </row>
    <row r="23" spans="1:21" s="3" customFormat="1" ht="25.5" customHeight="1">
      <c r="A23" s="13">
        <v>14</v>
      </c>
      <c r="B23" s="11" t="s">
        <v>4244</v>
      </c>
      <c r="C23" s="72">
        <v>14</v>
      </c>
      <c r="D23" s="73"/>
      <c r="E23" s="74" t="s">
        <v>4281</v>
      </c>
      <c r="F23" s="75"/>
      <c r="G23" s="75"/>
      <c r="H23" s="75"/>
      <c r="I23" s="75"/>
      <c r="J23" s="75"/>
      <c r="K23" s="76"/>
      <c r="L23" s="77">
        <v>58300000</v>
      </c>
      <c r="M23" s="78"/>
      <c r="N23" s="43" t="s">
        <v>43</v>
      </c>
      <c r="O23" s="30"/>
      <c r="T23" s="37"/>
    </row>
    <row r="24" spans="1:21" s="3" customFormat="1" ht="25.5" customHeight="1">
      <c r="A24" s="13">
        <v>15</v>
      </c>
      <c r="B24" s="11" t="s">
        <v>4244</v>
      </c>
      <c r="C24" s="72">
        <v>39</v>
      </c>
      <c r="D24" s="73"/>
      <c r="E24" s="74" t="s">
        <v>4280</v>
      </c>
      <c r="F24" s="75"/>
      <c r="G24" s="75"/>
      <c r="H24" s="75"/>
      <c r="I24" s="75"/>
      <c r="J24" s="75"/>
      <c r="K24" s="76"/>
      <c r="L24" s="77">
        <v>16940000</v>
      </c>
      <c r="M24" s="78"/>
      <c r="N24" s="43" t="s">
        <v>43</v>
      </c>
      <c r="O24" s="30"/>
      <c r="T24" s="37"/>
    </row>
    <row r="25" spans="1:21" s="3" customFormat="1" ht="25.5" customHeight="1">
      <c r="A25" s="13">
        <v>16</v>
      </c>
      <c r="B25" s="11" t="s">
        <v>4239</v>
      </c>
      <c r="C25" s="72">
        <v>176</v>
      </c>
      <c r="D25" s="73"/>
      <c r="E25" s="74" t="s">
        <v>4282</v>
      </c>
      <c r="F25" s="75"/>
      <c r="G25" s="75"/>
      <c r="H25" s="75"/>
      <c r="I25" s="75"/>
      <c r="J25" s="75"/>
      <c r="K25" s="76"/>
      <c r="L25" s="77">
        <v>4290000</v>
      </c>
      <c r="M25" s="78"/>
      <c r="N25" s="43" t="s">
        <v>43</v>
      </c>
      <c r="O25" s="30"/>
      <c r="T25" s="37"/>
    </row>
    <row r="26" spans="1:21" s="3" customFormat="1" ht="25.5" customHeight="1">
      <c r="A26" s="13">
        <v>17</v>
      </c>
      <c r="B26" s="11" t="s">
        <v>4240</v>
      </c>
      <c r="C26" s="72" t="s">
        <v>16</v>
      </c>
      <c r="D26" s="73"/>
      <c r="E26" s="74" t="s">
        <v>4283</v>
      </c>
      <c r="F26" s="75"/>
      <c r="G26" s="75"/>
      <c r="H26" s="75"/>
      <c r="I26" s="75"/>
      <c r="J26" s="75"/>
      <c r="K26" s="76"/>
      <c r="L26" s="77">
        <v>1200000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4240</v>
      </c>
      <c r="C27" s="72">
        <v>86</v>
      </c>
      <c r="D27" s="73"/>
      <c r="E27" s="74" t="s">
        <v>4284</v>
      </c>
      <c r="F27" s="75"/>
      <c r="G27" s="75"/>
      <c r="H27" s="75"/>
      <c r="I27" s="75"/>
      <c r="J27" s="75"/>
      <c r="K27" s="76"/>
      <c r="L27" s="77">
        <v>7000000</v>
      </c>
      <c r="M27" s="78"/>
      <c r="N27" s="43" t="s">
        <v>186</v>
      </c>
      <c r="O27" s="30"/>
      <c r="T27" s="37"/>
    </row>
    <row r="28" spans="1:21" s="3" customFormat="1" ht="25.5" customHeight="1">
      <c r="A28" s="13">
        <v>19</v>
      </c>
      <c r="B28" s="11" t="s">
        <v>4240</v>
      </c>
      <c r="C28" s="72" t="s">
        <v>16</v>
      </c>
      <c r="D28" s="73"/>
      <c r="E28" s="74" t="s">
        <v>4285</v>
      </c>
      <c r="F28" s="75"/>
      <c r="G28" s="75"/>
      <c r="H28" s="75"/>
      <c r="I28" s="75"/>
      <c r="J28" s="75"/>
      <c r="K28" s="76"/>
      <c r="L28" s="77">
        <v>1440000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4286</v>
      </c>
      <c r="C29" s="72" t="s">
        <v>16</v>
      </c>
      <c r="D29" s="73"/>
      <c r="E29" s="74" t="s">
        <v>4287</v>
      </c>
      <c r="F29" s="75"/>
      <c r="G29" s="75"/>
      <c r="H29" s="75"/>
      <c r="I29" s="75"/>
      <c r="J29" s="75"/>
      <c r="K29" s="76"/>
      <c r="L29" s="77">
        <v>1500374</v>
      </c>
      <c r="M29" s="78"/>
      <c r="N29" s="43" t="s">
        <v>114</v>
      </c>
      <c r="O29" s="30"/>
      <c r="T29" s="37"/>
    </row>
    <row r="30" spans="1:21" s="3" customFormat="1" ht="25.5" customHeight="1" thickBot="1">
      <c r="A30" s="13">
        <v>21</v>
      </c>
      <c r="B30" s="11" t="s">
        <v>4140</v>
      </c>
      <c r="C30" s="72">
        <v>46</v>
      </c>
      <c r="D30" s="73"/>
      <c r="E30" s="74" t="s">
        <v>4288</v>
      </c>
      <c r="F30" s="75"/>
      <c r="G30" s="75"/>
      <c r="H30" s="75"/>
      <c r="I30" s="75"/>
      <c r="J30" s="75"/>
      <c r="K30" s="76"/>
      <c r="L30" s="77">
        <v>4368650</v>
      </c>
      <c r="M30" s="78"/>
      <c r="N30" s="43" t="s">
        <v>4221</v>
      </c>
      <c r="O30" s="30"/>
      <c r="P30" s="40"/>
      <c r="T30" s="37"/>
    </row>
    <row r="31" spans="1:21" s="20" customFormat="1" ht="33" customHeight="1" thickBot="1">
      <c r="A31" s="17"/>
      <c r="B31" s="18"/>
      <c r="C31" s="79" t="s">
        <v>4289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251896024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5B878-BC1C-4DF1-B82F-10A1C6CD9F66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4239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4240</v>
      </c>
      <c r="C10" s="72" t="s">
        <v>16</v>
      </c>
      <c r="D10" s="73"/>
      <c r="E10" s="74" t="s">
        <v>4241</v>
      </c>
      <c r="F10" s="75"/>
      <c r="G10" s="75"/>
      <c r="H10" s="75"/>
      <c r="I10" s="75"/>
      <c r="J10" s="75"/>
      <c r="K10" s="76"/>
      <c r="L10" s="77">
        <v>1350000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4242</v>
      </c>
      <c r="C11" s="72" t="s">
        <v>16</v>
      </c>
      <c r="D11" s="73"/>
      <c r="E11" s="74" t="s">
        <v>4243</v>
      </c>
      <c r="F11" s="75"/>
      <c r="G11" s="75"/>
      <c r="H11" s="75"/>
      <c r="I11" s="75"/>
      <c r="J11" s="75"/>
      <c r="K11" s="76"/>
      <c r="L11" s="77">
        <v>1380000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4244</v>
      </c>
      <c r="C12" s="72" t="s">
        <v>16</v>
      </c>
      <c r="D12" s="73"/>
      <c r="E12" s="74" t="s">
        <v>4245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4213</v>
      </c>
      <c r="C13" s="72" t="s">
        <v>16</v>
      </c>
      <c r="D13" s="73"/>
      <c r="E13" s="74" t="s">
        <v>4246</v>
      </c>
      <c r="F13" s="75"/>
      <c r="G13" s="75"/>
      <c r="H13" s="75"/>
      <c r="I13" s="75"/>
      <c r="J13" s="75"/>
      <c r="K13" s="76"/>
      <c r="L13" s="77">
        <v>1474000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4244</v>
      </c>
      <c r="C14" s="72" t="s">
        <v>16</v>
      </c>
      <c r="D14" s="73"/>
      <c r="E14" s="74" t="s">
        <v>4247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4240</v>
      </c>
      <c r="C15" s="72" t="s">
        <v>16</v>
      </c>
      <c r="D15" s="73"/>
      <c r="E15" s="74" t="s">
        <v>4248</v>
      </c>
      <c r="F15" s="75"/>
      <c r="G15" s="75"/>
      <c r="H15" s="75"/>
      <c r="I15" s="75"/>
      <c r="J15" s="75"/>
      <c r="K15" s="76"/>
      <c r="L15" s="77">
        <v>1500000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4242</v>
      </c>
      <c r="C16" s="72" t="s">
        <v>16</v>
      </c>
      <c r="D16" s="73"/>
      <c r="E16" s="74" t="s">
        <v>4249</v>
      </c>
      <c r="F16" s="75"/>
      <c r="G16" s="75"/>
      <c r="H16" s="75"/>
      <c r="I16" s="75"/>
      <c r="J16" s="75"/>
      <c r="K16" s="76"/>
      <c r="L16" s="77">
        <v>1500000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4242</v>
      </c>
      <c r="C17" s="72" t="s">
        <v>16</v>
      </c>
      <c r="D17" s="73"/>
      <c r="E17" s="74" t="s">
        <v>4250</v>
      </c>
      <c r="F17" s="75"/>
      <c r="G17" s="75"/>
      <c r="H17" s="75"/>
      <c r="I17" s="75"/>
      <c r="J17" s="75"/>
      <c r="K17" s="76"/>
      <c r="L17" s="77">
        <v>1070400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4244</v>
      </c>
      <c r="C18" s="72" t="s">
        <v>16</v>
      </c>
      <c r="D18" s="73"/>
      <c r="E18" s="74" t="s">
        <v>4251</v>
      </c>
      <c r="F18" s="75"/>
      <c r="G18" s="75"/>
      <c r="H18" s="75"/>
      <c r="I18" s="75"/>
      <c r="J18" s="75"/>
      <c r="K18" s="76"/>
      <c r="L18" s="77">
        <v>1800000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4252</v>
      </c>
      <c r="C19" s="72">
        <v>22</v>
      </c>
      <c r="D19" s="73"/>
      <c r="E19" s="74" t="s">
        <v>4253</v>
      </c>
      <c r="F19" s="75"/>
      <c r="G19" s="75"/>
      <c r="H19" s="75"/>
      <c r="I19" s="75"/>
      <c r="J19" s="75"/>
      <c r="K19" s="76"/>
      <c r="L19" s="77">
        <v>2500000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4086</v>
      </c>
      <c r="C20" s="72">
        <v>4154</v>
      </c>
      <c r="D20" s="73"/>
      <c r="E20" s="86" t="s">
        <v>4254</v>
      </c>
      <c r="F20" s="87"/>
      <c r="G20" s="87"/>
      <c r="H20" s="87"/>
      <c r="I20" s="87"/>
      <c r="J20" s="87"/>
      <c r="K20" s="88"/>
      <c r="L20" s="77">
        <v>95550000</v>
      </c>
      <c r="M20" s="78"/>
      <c r="N20" s="43" t="s">
        <v>39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4135</v>
      </c>
      <c r="C21" s="72">
        <v>1846</v>
      </c>
      <c r="D21" s="73"/>
      <c r="E21" s="74" t="s">
        <v>4255</v>
      </c>
      <c r="F21" s="75"/>
      <c r="G21" s="75"/>
      <c r="H21" s="75"/>
      <c r="I21" s="75"/>
      <c r="J21" s="75"/>
      <c r="K21" s="76"/>
      <c r="L21" s="77">
        <v>25000000</v>
      </c>
      <c r="M21" s="78"/>
      <c r="N21" s="43" t="s">
        <v>728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4186</v>
      </c>
      <c r="C22" s="72">
        <v>1847</v>
      </c>
      <c r="D22" s="73"/>
      <c r="E22" s="74" t="s">
        <v>4256</v>
      </c>
      <c r="F22" s="75"/>
      <c r="G22" s="75"/>
      <c r="H22" s="75"/>
      <c r="I22" s="75"/>
      <c r="J22" s="75"/>
      <c r="K22" s="76"/>
      <c r="L22" s="77">
        <v>16500000</v>
      </c>
      <c r="M22" s="78"/>
      <c r="N22" s="43" t="s">
        <v>42</v>
      </c>
      <c r="O22" s="30"/>
      <c r="T22" s="37"/>
    </row>
    <row r="23" spans="1:21" s="3" customFormat="1" ht="25.5" customHeight="1">
      <c r="A23" s="13">
        <v>14</v>
      </c>
      <c r="B23" s="11" t="s">
        <v>4137</v>
      </c>
      <c r="C23" s="72">
        <v>1845</v>
      </c>
      <c r="D23" s="73"/>
      <c r="E23" s="74" t="s">
        <v>4257</v>
      </c>
      <c r="F23" s="75"/>
      <c r="G23" s="75"/>
      <c r="H23" s="75"/>
      <c r="I23" s="75"/>
      <c r="J23" s="75"/>
      <c r="K23" s="76"/>
      <c r="L23" s="77">
        <v>26600000</v>
      </c>
      <c r="M23" s="78"/>
      <c r="N23" s="43" t="s">
        <v>2782</v>
      </c>
      <c r="O23" s="30"/>
      <c r="T23" s="37"/>
    </row>
    <row r="24" spans="1:21" s="3" customFormat="1" ht="25.5" customHeight="1">
      <c r="A24" s="13">
        <v>15</v>
      </c>
      <c r="B24" s="11" t="s">
        <v>4242</v>
      </c>
      <c r="C24" s="72">
        <v>22</v>
      </c>
      <c r="D24" s="73"/>
      <c r="E24" s="74" t="s">
        <v>4258</v>
      </c>
      <c r="F24" s="75"/>
      <c r="G24" s="75"/>
      <c r="H24" s="75"/>
      <c r="I24" s="75"/>
      <c r="J24" s="75"/>
      <c r="K24" s="76"/>
      <c r="L24" s="77">
        <v>28461000</v>
      </c>
      <c r="M24" s="78"/>
      <c r="N24" s="43" t="s">
        <v>39</v>
      </c>
      <c r="O24" s="30"/>
      <c r="T24" s="37"/>
    </row>
    <row r="25" spans="1:21" s="3" customFormat="1" ht="25.5" customHeight="1">
      <c r="A25" s="13">
        <v>16</v>
      </c>
      <c r="B25" s="11" t="s">
        <v>4140</v>
      </c>
      <c r="C25" s="72">
        <v>5</v>
      </c>
      <c r="D25" s="73"/>
      <c r="E25" s="74" t="s">
        <v>4259</v>
      </c>
      <c r="F25" s="75"/>
      <c r="G25" s="75"/>
      <c r="H25" s="75"/>
      <c r="I25" s="75"/>
      <c r="J25" s="75"/>
      <c r="K25" s="76"/>
      <c r="L25" s="77">
        <v>10650000</v>
      </c>
      <c r="M25" s="78"/>
      <c r="N25" s="43" t="s">
        <v>39</v>
      </c>
      <c r="O25" s="30"/>
      <c r="T25" s="37"/>
    </row>
    <row r="26" spans="1:21" s="3" customFormat="1" ht="25.5" customHeight="1">
      <c r="A26" s="13">
        <v>17</v>
      </c>
      <c r="B26" s="11" t="s">
        <v>4050</v>
      </c>
      <c r="C26" s="72">
        <v>282</v>
      </c>
      <c r="D26" s="73"/>
      <c r="E26" s="74" t="s">
        <v>4260</v>
      </c>
      <c r="F26" s="75"/>
      <c r="G26" s="75"/>
      <c r="H26" s="75"/>
      <c r="I26" s="75"/>
      <c r="J26" s="75"/>
      <c r="K26" s="76"/>
      <c r="L26" s="77">
        <v>20000000</v>
      </c>
      <c r="M26" s="78"/>
      <c r="N26" s="43" t="s">
        <v>3695</v>
      </c>
      <c r="O26" s="30"/>
      <c r="T26" s="37"/>
    </row>
    <row r="27" spans="1:21" s="3" customFormat="1" ht="25.5" customHeight="1">
      <c r="A27" s="13">
        <v>18</v>
      </c>
      <c r="B27" s="11" t="s">
        <v>4114</v>
      </c>
      <c r="C27" s="72">
        <v>259</v>
      </c>
      <c r="D27" s="73"/>
      <c r="E27" s="74" t="s">
        <v>4261</v>
      </c>
      <c r="F27" s="75"/>
      <c r="G27" s="75"/>
      <c r="H27" s="75"/>
      <c r="I27" s="75"/>
      <c r="J27" s="75"/>
      <c r="K27" s="76"/>
      <c r="L27" s="77">
        <v>12000000</v>
      </c>
      <c r="M27" s="78"/>
      <c r="N27" s="43" t="s">
        <v>43</v>
      </c>
      <c r="O27" s="30"/>
      <c r="T27" s="37"/>
    </row>
    <row r="28" spans="1:21" s="3" customFormat="1" ht="25.5" customHeight="1">
      <c r="A28" s="13">
        <v>19</v>
      </c>
      <c r="B28" s="11" t="s">
        <v>4242</v>
      </c>
      <c r="C28" s="72">
        <v>23</v>
      </c>
      <c r="D28" s="73"/>
      <c r="E28" s="74" t="s">
        <v>4262</v>
      </c>
      <c r="F28" s="75"/>
      <c r="G28" s="75"/>
      <c r="H28" s="75"/>
      <c r="I28" s="75"/>
      <c r="J28" s="75"/>
      <c r="K28" s="76"/>
      <c r="L28" s="77">
        <v>15880000</v>
      </c>
      <c r="M28" s="78"/>
      <c r="N28" s="43" t="s">
        <v>39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4226</v>
      </c>
      <c r="C29" s="72">
        <v>1610</v>
      </c>
      <c r="D29" s="73"/>
      <c r="E29" s="74" t="s">
        <v>4263</v>
      </c>
      <c r="F29" s="75"/>
      <c r="G29" s="75"/>
      <c r="H29" s="75"/>
      <c r="I29" s="75"/>
      <c r="J29" s="75"/>
      <c r="K29" s="76"/>
      <c r="L29" s="77">
        <v>6900000</v>
      </c>
      <c r="M29" s="78"/>
      <c r="N29" s="43" t="s">
        <v>114</v>
      </c>
      <c r="O29" s="30"/>
      <c r="T29" s="37"/>
    </row>
    <row r="30" spans="1:21" s="3" customFormat="1" ht="25.5" customHeight="1" thickBot="1">
      <c r="A30" s="13">
        <v>21</v>
      </c>
      <c r="B30" s="11" t="s">
        <v>4140</v>
      </c>
      <c r="C30" s="72">
        <v>27428</v>
      </c>
      <c r="D30" s="73"/>
      <c r="E30" s="74" t="s">
        <v>4264</v>
      </c>
      <c r="F30" s="75"/>
      <c r="G30" s="75"/>
      <c r="H30" s="75"/>
      <c r="I30" s="75"/>
      <c r="J30" s="75"/>
      <c r="K30" s="76"/>
      <c r="L30" s="77">
        <v>4250000</v>
      </c>
      <c r="M30" s="78"/>
      <c r="N30" s="43" t="s">
        <v>114</v>
      </c>
      <c r="O30" s="30"/>
      <c r="P30" s="40"/>
      <c r="T30" s="37"/>
    </row>
    <row r="31" spans="1:21" s="20" customFormat="1" ht="33" customHeight="1" thickBot="1">
      <c r="A31" s="17"/>
      <c r="B31" s="18"/>
      <c r="C31" s="79" t="s">
        <v>4265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276165400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83EA8-8424-449B-9209-648E1665821D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4213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4052</v>
      </c>
      <c r="C10" s="72">
        <v>763</v>
      </c>
      <c r="D10" s="73"/>
      <c r="E10" s="74" t="s">
        <v>4214</v>
      </c>
      <c r="F10" s="75"/>
      <c r="G10" s="75"/>
      <c r="H10" s="75"/>
      <c r="I10" s="75"/>
      <c r="J10" s="75"/>
      <c r="K10" s="76"/>
      <c r="L10" s="77">
        <v>19800000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4016</v>
      </c>
      <c r="C11" s="72">
        <v>764</v>
      </c>
      <c r="D11" s="73"/>
      <c r="E11" s="74" t="s">
        <v>4215</v>
      </c>
      <c r="F11" s="75"/>
      <c r="G11" s="75"/>
      <c r="H11" s="75"/>
      <c r="I11" s="75"/>
      <c r="J11" s="75"/>
      <c r="K11" s="76"/>
      <c r="L11" s="77">
        <v>19800000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3965</v>
      </c>
      <c r="C12" s="72">
        <v>762</v>
      </c>
      <c r="D12" s="73"/>
      <c r="E12" s="74" t="s">
        <v>4216</v>
      </c>
      <c r="F12" s="75"/>
      <c r="G12" s="75"/>
      <c r="H12" s="75"/>
      <c r="I12" s="75"/>
      <c r="J12" s="75"/>
      <c r="K12" s="76"/>
      <c r="L12" s="77">
        <v>27000000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4042</v>
      </c>
      <c r="C13" s="72">
        <v>765</v>
      </c>
      <c r="D13" s="73"/>
      <c r="E13" s="74" t="s">
        <v>4217</v>
      </c>
      <c r="F13" s="75"/>
      <c r="G13" s="75"/>
      <c r="H13" s="75"/>
      <c r="I13" s="75"/>
      <c r="J13" s="75"/>
      <c r="K13" s="76"/>
      <c r="L13" s="77">
        <v>14200000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4218</v>
      </c>
      <c r="C14" s="72" t="s">
        <v>16</v>
      </c>
      <c r="D14" s="73"/>
      <c r="E14" s="74" t="s">
        <v>4219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4120</v>
      </c>
      <c r="C15" s="72">
        <v>46</v>
      </c>
      <c r="D15" s="73"/>
      <c r="E15" s="74" t="s">
        <v>4220</v>
      </c>
      <c r="F15" s="75"/>
      <c r="G15" s="75"/>
      <c r="H15" s="75"/>
      <c r="I15" s="75"/>
      <c r="J15" s="75"/>
      <c r="K15" s="76"/>
      <c r="L15" s="77">
        <v>16450000</v>
      </c>
      <c r="M15" s="78"/>
      <c r="N15" s="43" t="s">
        <v>4221</v>
      </c>
      <c r="O15" s="30"/>
    </row>
    <row r="16" spans="1:20" s="3" customFormat="1" ht="25.5" customHeight="1">
      <c r="A16" s="13">
        <v>7</v>
      </c>
      <c r="B16" s="11" t="s">
        <v>4164</v>
      </c>
      <c r="C16" s="72">
        <v>19</v>
      </c>
      <c r="D16" s="73"/>
      <c r="E16" s="74" t="s">
        <v>4222</v>
      </c>
      <c r="F16" s="75"/>
      <c r="G16" s="75"/>
      <c r="H16" s="75"/>
      <c r="I16" s="75"/>
      <c r="J16" s="75"/>
      <c r="K16" s="76"/>
      <c r="L16" s="77">
        <v>660000</v>
      </c>
      <c r="M16" s="78"/>
      <c r="N16" s="43" t="s">
        <v>728</v>
      </c>
      <c r="O16" s="30"/>
      <c r="T16" s="37"/>
    </row>
    <row r="17" spans="1:21" s="3" customFormat="1" ht="25.5" customHeight="1">
      <c r="A17" s="13">
        <v>8</v>
      </c>
      <c r="B17" s="11" t="s">
        <v>4137</v>
      </c>
      <c r="C17" s="72" t="s">
        <v>16</v>
      </c>
      <c r="D17" s="73"/>
      <c r="E17" s="74" t="s">
        <v>4223</v>
      </c>
      <c r="F17" s="75"/>
      <c r="G17" s="75"/>
      <c r="H17" s="75"/>
      <c r="I17" s="75"/>
      <c r="J17" s="75"/>
      <c r="K17" s="76"/>
      <c r="L17" s="77">
        <v>1505000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4164</v>
      </c>
      <c r="C18" s="72">
        <v>3998</v>
      </c>
      <c r="D18" s="73"/>
      <c r="E18" s="74" t="s">
        <v>4224</v>
      </c>
      <c r="F18" s="75"/>
      <c r="G18" s="75"/>
      <c r="H18" s="75"/>
      <c r="I18" s="75"/>
      <c r="J18" s="75"/>
      <c r="K18" s="76"/>
      <c r="L18" s="77">
        <v>1500000</v>
      </c>
      <c r="M18" s="78"/>
      <c r="N18" s="43" t="s">
        <v>43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4218</v>
      </c>
      <c r="C19" s="72">
        <v>20</v>
      </c>
      <c r="D19" s="73"/>
      <c r="E19" s="74" t="s">
        <v>4225</v>
      </c>
      <c r="F19" s="75"/>
      <c r="G19" s="75"/>
      <c r="H19" s="75"/>
      <c r="I19" s="75"/>
      <c r="J19" s="75"/>
      <c r="K19" s="76"/>
      <c r="L19" s="77">
        <v>19550000</v>
      </c>
      <c r="M19" s="78"/>
      <c r="N19" s="43" t="s">
        <v>39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4226</v>
      </c>
      <c r="C20" s="72">
        <v>19</v>
      </c>
      <c r="D20" s="73"/>
      <c r="E20" s="74" t="s">
        <v>4227</v>
      </c>
      <c r="F20" s="75"/>
      <c r="G20" s="75"/>
      <c r="H20" s="75"/>
      <c r="I20" s="75"/>
      <c r="J20" s="75"/>
      <c r="K20" s="76"/>
      <c r="L20" s="77">
        <v>14410000</v>
      </c>
      <c r="M20" s="78"/>
      <c r="N20" s="43" t="s">
        <v>39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4226</v>
      </c>
      <c r="C21" s="72" t="s">
        <v>16</v>
      </c>
      <c r="D21" s="73"/>
      <c r="E21" s="74" t="s">
        <v>4228</v>
      </c>
      <c r="F21" s="75"/>
      <c r="G21" s="75"/>
      <c r="H21" s="75"/>
      <c r="I21" s="75"/>
      <c r="J21" s="75"/>
      <c r="K21" s="76"/>
      <c r="L21" s="77">
        <v>1200000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4226</v>
      </c>
      <c r="C22" s="72" t="s">
        <v>16</v>
      </c>
      <c r="D22" s="73"/>
      <c r="E22" s="74" t="s">
        <v>4229</v>
      </c>
      <c r="F22" s="75"/>
      <c r="G22" s="75"/>
      <c r="H22" s="75"/>
      <c r="I22" s="75"/>
      <c r="J22" s="75"/>
      <c r="K22" s="76"/>
      <c r="L22" s="77">
        <v>600000</v>
      </c>
      <c r="M22" s="78"/>
      <c r="N22" s="43" t="s">
        <v>220</v>
      </c>
      <c r="O22" s="30"/>
      <c r="T22" s="37"/>
    </row>
    <row r="23" spans="1:21" s="3" customFormat="1" ht="25.5" customHeight="1">
      <c r="A23" s="13">
        <v>14</v>
      </c>
      <c r="B23" s="11" t="s">
        <v>4226</v>
      </c>
      <c r="C23" s="72" t="s">
        <v>16</v>
      </c>
      <c r="D23" s="73"/>
      <c r="E23" s="74" t="s">
        <v>4230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4140</v>
      </c>
      <c r="C24" s="72" t="s">
        <v>16</v>
      </c>
      <c r="D24" s="73"/>
      <c r="E24" s="74" t="s">
        <v>4231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4140</v>
      </c>
      <c r="C25" s="72" t="s">
        <v>16</v>
      </c>
      <c r="D25" s="73"/>
      <c r="E25" s="74" t="s">
        <v>4232</v>
      </c>
      <c r="F25" s="75"/>
      <c r="G25" s="75"/>
      <c r="H25" s="75"/>
      <c r="I25" s="75"/>
      <c r="J25" s="75"/>
      <c r="K25" s="76"/>
      <c r="L25" s="77">
        <v>1500000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4140</v>
      </c>
      <c r="C26" s="72" t="s">
        <v>16</v>
      </c>
      <c r="D26" s="73"/>
      <c r="E26" s="74" t="s">
        <v>4233</v>
      </c>
      <c r="F26" s="75"/>
      <c r="G26" s="75"/>
      <c r="H26" s="75"/>
      <c r="I26" s="75"/>
      <c r="J26" s="75"/>
      <c r="K26" s="76"/>
      <c r="L26" s="77">
        <v>1560000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4218</v>
      </c>
      <c r="C27" s="72">
        <v>21</v>
      </c>
      <c r="D27" s="73"/>
      <c r="E27" s="74" t="s">
        <v>4234</v>
      </c>
      <c r="F27" s="75"/>
      <c r="G27" s="75"/>
      <c r="H27" s="75"/>
      <c r="I27" s="75"/>
      <c r="J27" s="75"/>
      <c r="K27" s="76"/>
      <c r="L27" s="77">
        <v>52000000</v>
      </c>
      <c r="M27" s="78"/>
      <c r="N27" s="43" t="s">
        <v>43</v>
      </c>
      <c r="O27" s="30"/>
      <c r="T27" s="37"/>
    </row>
    <row r="28" spans="1:21" s="3" customFormat="1" ht="25.5" customHeight="1">
      <c r="A28" s="13">
        <v>19</v>
      </c>
      <c r="B28" s="11" t="s">
        <v>4213</v>
      </c>
      <c r="C28" s="72" t="s">
        <v>16</v>
      </c>
      <c r="D28" s="73"/>
      <c r="E28" s="74" t="s">
        <v>4235</v>
      </c>
      <c r="F28" s="75"/>
      <c r="G28" s="75"/>
      <c r="H28" s="75"/>
      <c r="I28" s="75"/>
      <c r="J28" s="75"/>
      <c r="K28" s="76"/>
      <c r="L28" s="77">
        <v>1620000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>
        <v>20</v>
      </c>
      <c r="B29" s="11" t="s">
        <v>4213</v>
      </c>
      <c r="C29" s="72" t="s">
        <v>16</v>
      </c>
      <c r="D29" s="73"/>
      <c r="E29" s="74" t="s">
        <v>4236</v>
      </c>
      <c r="F29" s="75"/>
      <c r="G29" s="75"/>
      <c r="H29" s="75"/>
      <c r="I29" s="75"/>
      <c r="J29" s="75"/>
      <c r="K29" s="76"/>
      <c r="L29" s="77">
        <v>900000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21</v>
      </c>
      <c r="B30" s="11" t="s">
        <v>4213</v>
      </c>
      <c r="C30" s="72">
        <v>21</v>
      </c>
      <c r="D30" s="73"/>
      <c r="E30" s="74" t="s">
        <v>4237</v>
      </c>
      <c r="F30" s="75"/>
      <c r="G30" s="75"/>
      <c r="H30" s="75"/>
      <c r="I30" s="75"/>
      <c r="J30" s="75"/>
      <c r="K30" s="76"/>
      <c r="L30" s="77">
        <v>31755000</v>
      </c>
      <c r="M30" s="78"/>
      <c r="N30" s="43" t="s">
        <v>39</v>
      </c>
      <c r="O30" s="30"/>
      <c r="P30" s="40"/>
      <c r="T30" s="37"/>
    </row>
    <row r="31" spans="1:21" s="20" customFormat="1" ht="33" customHeight="1" thickBot="1">
      <c r="A31" s="17"/>
      <c r="B31" s="18"/>
      <c r="C31" s="79" t="s">
        <v>4238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228710000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24130-C9A4-48F6-AF10-FE2433E51F70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4140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4186</v>
      </c>
      <c r="C10" s="72">
        <v>1172</v>
      </c>
      <c r="D10" s="73"/>
      <c r="E10" s="74" t="s">
        <v>4187</v>
      </c>
      <c r="F10" s="75"/>
      <c r="G10" s="75"/>
      <c r="H10" s="75"/>
      <c r="I10" s="75"/>
      <c r="J10" s="75"/>
      <c r="K10" s="76"/>
      <c r="L10" s="77">
        <v>5300000</v>
      </c>
      <c r="M10" s="78"/>
      <c r="N10" s="43" t="s">
        <v>148</v>
      </c>
      <c r="O10" s="30"/>
      <c r="R10" s="14"/>
    </row>
    <row r="11" spans="1:20" s="3" customFormat="1" ht="25.5" customHeight="1">
      <c r="A11" s="13">
        <v>2</v>
      </c>
      <c r="B11" s="11" t="s">
        <v>4137</v>
      </c>
      <c r="C11" s="72" t="s">
        <v>16</v>
      </c>
      <c r="D11" s="73"/>
      <c r="E11" s="74" t="s">
        <v>4188</v>
      </c>
      <c r="F11" s="75"/>
      <c r="G11" s="75"/>
      <c r="H11" s="75"/>
      <c r="I11" s="75"/>
      <c r="J11" s="75"/>
      <c r="K11" s="76"/>
      <c r="L11" s="77">
        <v>12000000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4186</v>
      </c>
      <c r="C12" s="72">
        <v>16</v>
      </c>
      <c r="D12" s="73"/>
      <c r="E12" s="74" t="s">
        <v>4189</v>
      </c>
      <c r="F12" s="75"/>
      <c r="G12" s="75"/>
      <c r="H12" s="75"/>
      <c r="I12" s="75"/>
      <c r="J12" s="75"/>
      <c r="K12" s="76"/>
      <c r="L12" s="77">
        <v>65000000</v>
      </c>
      <c r="M12" s="78"/>
      <c r="N12" s="43" t="s">
        <v>43</v>
      </c>
      <c r="O12" s="30"/>
      <c r="R12" s="14"/>
    </row>
    <row r="13" spans="1:20" s="3" customFormat="1" ht="25.5" customHeight="1">
      <c r="A13" s="13">
        <v>4</v>
      </c>
      <c r="B13" s="11" t="s">
        <v>4186</v>
      </c>
      <c r="C13" s="72">
        <v>17</v>
      </c>
      <c r="D13" s="73"/>
      <c r="E13" s="74" t="s">
        <v>4190</v>
      </c>
      <c r="F13" s="75"/>
      <c r="G13" s="75"/>
      <c r="H13" s="75"/>
      <c r="I13" s="75"/>
      <c r="J13" s="75"/>
      <c r="K13" s="76"/>
      <c r="L13" s="77">
        <v>10000000</v>
      </c>
      <c r="M13" s="78"/>
      <c r="N13" s="43" t="s">
        <v>43</v>
      </c>
      <c r="O13" s="30"/>
    </row>
    <row r="14" spans="1:20" s="3" customFormat="1" ht="25.5" customHeight="1">
      <c r="A14" s="13">
        <v>5</v>
      </c>
      <c r="B14" s="11" t="s">
        <v>4158</v>
      </c>
      <c r="C14" s="72">
        <v>16</v>
      </c>
      <c r="D14" s="73"/>
      <c r="E14" s="74" t="s">
        <v>4191</v>
      </c>
      <c r="F14" s="75"/>
      <c r="G14" s="75"/>
      <c r="H14" s="75"/>
      <c r="I14" s="75"/>
      <c r="J14" s="75"/>
      <c r="K14" s="76"/>
      <c r="L14" s="77">
        <v>1300000</v>
      </c>
      <c r="M14" s="78"/>
      <c r="N14" s="43" t="s">
        <v>4192</v>
      </c>
      <c r="O14" s="30"/>
    </row>
    <row r="15" spans="1:20" s="3" customFormat="1" ht="25.5" customHeight="1">
      <c r="A15" s="13">
        <v>6</v>
      </c>
      <c r="B15" s="11" t="s">
        <v>4186</v>
      </c>
      <c r="C15" s="72" t="s">
        <v>16</v>
      </c>
      <c r="D15" s="73"/>
      <c r="E15" s="74" t="s">
        <v>4193</v>
      </c>
      <c r="F15" s="75"/>
      <c r="G15" s="75"/>
      <c r="H15" s="75"/>
      <c r="I15" s="75"/>
      <c r="J15" s="75"/>
      <c r="K15" s="76"/>
      <c r="L15" s="77">
        <v>1680000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4186</v>
      </c>
      <c r="C16" s="72" t="s">
        <v>16</v>
      </c>
      <c r="D16" s="73"/>
      <c r="E16" s="74" t="s">
        <v>4194</v>
      </c>
      <c r="F16" s="75"/>
      <c r="G16" s="75"/>
      <c r="H16" s="75"/>
      <c r="I16" s="75"/>
      <c r="J16" s="75"/>
      <c r="K16" s="76"/>
      <c r="L16" s="77">
        <v>1578000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4137</v>
      </c>
      <c r="C17" s="72">
        <v>261363</v>
      </c>
      <c r="D17" s="73"/>
      <c r="E17" s="74" t="s">
        <v>4195</v>
      </c>
      <c r="F17" s="75"/>
      <c r="G17" s="75"/>
      <c r="H17" s="75"/>
      <c r="I17" s="75"/>
      <c r="J17" s="75"/>
      <c r="K17" s="76"/>
      <c r="L17" s="77">
        <v>3920000</v>
      </c>
      <c r="M17" s="78"/>
      <c r="N17" s="43" t="s">
        <v>4196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4114</v>
      </c>
      <c r="C18" s="72">
        <v>2856</v>
      </c>
      <c r="D18" s="73"/>
      <c r="E18" s="74" t="s">
        <v>4197</v>
      </c>
      <c r="F18" s="75"/>
      <c r="G18" s="75"/>
      <c r="H18" s="75"/>
      <c r="I18" s="75"/>
      <c r="J18" s="75"/>
      <c r="K18" s="76"/>
      <c r="L18" s="77">
        <v>1200000</v>
      </c>
      <c r="M18" s="78"/>
      <c r="N18" s="43" t="s">
        <v>443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4120</v>
      </c>
      <c r="C19" s="72">
        <v>1055</v>
      </c>
      <c r="D19" s="73"/>
      <c r="E19" s="74" t="s">
        <v>4198</v>
      </c>
      <c r="F19" s="75"/>
      <c r="G19" s="75"/>
      <c r="H19" s="75"/>
      <c r="I19" s="75"/>
      <c r="J19" s="75"/>
      <c r="K19" s="76"/>
      <c r="L19" s="77">
        <v>7000000</v>
      </c>
      <c r="M19" s="78"/>
      <c r="N19" s="43" t="s">
        <v>192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4106</v>
      </c>
      <c r="C20" s="72">
        <v>250383</v>
      </c>
      <c r="D20" s="73"/>
      <c r="E20" s="74" t="s">
        <v>4199</v>
      </c>
      <c r="F20" s="75"/>
      <c r="G20" s="75"/>
      <c r="H20" s="75"/>
      <c r="I20" s="75"/>
      <c r="J20" s="75"/>
      <c r="K20" s="76"/>
      <c r="L20" s="77">
        <v>8090000</v>
      </c>
      <c r="M20" s="78"/>
      <c r="N20" s="43" t="s">
        <v>521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4009</v>
      </c>
      <c r="C21" s="72">
        <v>1828</v>
      </c>
      <c r="D21" s="73"/>
      <c r="E21" s="74" t="s">
        <v>4200</v>
      </c>
      <c r="F21" s="75"/>
      <c r="G21" s="75"/>
      <c r="H21" s="75"/>
      <c r="I21" s="75"/>
      <c r="J21" s="75"/>
      <c r="K21" s="76"/>
      <c r="L21" s="77">
        <v>3600000</v>
      </c>
      <c r="M21" s="78"/>
      <c r="N21" s="43" t="s">
        <v>114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4137</v>
      </c>
      <c r="C22" s="72">
        <v>2436</v>
      </c>
      <c r="D22" s="73"/>
      <c r="E22" s="74" t="s">
        <v>4201</v>
      </c>
      <c r="F22" s="75"/>
      <c r="G22" s="75"/>
      <c r="H22" s="75"/>
      <c r="I22" s="75"/>
      <c r="J22" s="75"/>
      <c r="K22" s="76"/>
      <c r="L22" s="77">
        <v>1400000</v>
      </c>
      <c r="M22" s="78"/>
      <c r="N22" s="43" t="s">
        <v>4202</v>
      </c>
      <c r="O22" s="30"/>
      <c r="T22" s="37"/>
    </row>
    <row r="23" spans="1:21" s="3" customFormat="1" ht="25.5" customHeight="1">
      <c r="A23" s="13">
        <v>14</v>
      </c>
      <c r="B23" s="11" t="s">
        <v>4009</v>
      </c>
      <c r="C23" s="72">
        <v>27421</v>
      </c>
      <c r="D23" s="73"/>
      <c r="E23" s="74" t="s">
        <v>4203</v>
      </c>
      <c r="F23" s="75"/>
      <c r="G23" s="75"/>
      <c r="H23" s="75"/>
      <c r="I23" s="75"/>
      <c r="J23" s="75"/>
      <c r="K23" s="76"/>
      <c r="L23" s="77">
        <v>14250000</v>
      </c>
      <c r="M23" s="78"/>
      <c r="N23" s="43" t="s">
        <v>1540</v>
      </c>
      <c r="O23" s="30"/>
      <c r="T23" s="37"/>
    </row>
    <row r="24" spans="1:21" s="3" customFormat="1" ht="25.5" customHeight="1">
      <c r="A24" s="13">
        <v>15</v>
      </c>
      <c r="B24" s="11" t="s">
        <v>4086</v>
      </c>
      <c r="C24" s="72">
        <v>27413</v>
      </c>
      <c r="D24" s="73"/>
      <c r="E24" s="74" t="s">
        <v>4204</v>
      </c>
      <c r="F24" s="75"/>
      <c r="G24" s="75"/>
      <c r="H24" s="75"/>
      <c r="I24" s="75"/>
      <c r="J24" s="75"/>
      <c r="K24" s="76"/>
      <c r="L24" s="77">
        <v>16550000</v>
      </c>
      <c r="M24" s="78"/>
      <c r="N24" s="43" t="s">
        <v>4196</v>
      </c>
      <c r="O24" s="30"/>
      <c r="T24" s="37"/>
    </row>
    <row r="25" spans="1:21" s="3" customFormat="1" ht="25.5" customHeight="1">
      <c r="A25" s="13">
        <v>16</v>
      </c>
      <c r="B25" s="11" t="s">
        <v>4086</v>
      </c>
      <c r="C25" s="72">
        <v>27414</v>
      </c>
      <c r="D25" s="73"/>
      <c r="E25" s="74" t="s">
        <v>4205</v>
      </c>
      <c r="F25" s="75"/>
      <c r="G25" s="75"/>
      <c r="H25" s="75"/>
      <c r="I25" s="75"/>
      <c r="J25" s="75"/>
      <c r="K25" s="76"/>
      <c r="L25" s="77">
        <v>3850000</v>
      </c>
      <c r="M25" s="78"/>
      <c r="N25" s="43" t="s">
        <v>220</v>
      </c>
      <c r="O25" s="30"/>
      <c r="T25" s="37"/>
    </row>
    <row r="26" spans="1:21" s="3" customFormat="1" ht="25.5" customHeight="1">
      <c r="A26" s="13">
        <v>17</v>
      </c>
      <c r="B26" s="11" t="s">
        <v>4158</v>
      </c>
      <c r="C26" s="72">
        <v>18</v>
      </c>
      <c r="D26" s="73"/>
      <c r="E26" s="74" t="s">
        <v>4206</v>
      </c>
      <c r="F26" s="75"/>
      <c r="G26" s="75"/>
      <c r="H26" s="75"/>
      <c r="I26" s="75"/>
      <c r="J26" s="75"/>
      <c r="K26" s="76"/>
      <c r="L26" s="77">
        <v>1000000</v>
      </c>
      <c r="M26" s="78"/>
      <c r="N26" s="43" t="s">
        <v>220</v>
      </c>
      <c r="O26" s="30"/>
      <c r="T26" s="37"/>
    </row>
    <row r="27" spans="1:21" s="3" customFormat="1" ht="25.5" customHeight="1">
      <c r="A27" s="13">
        <v>18</v>
      </c>
      <c r="B27" s="11" t="s">
        <v>4158</v>
      </c>
      <c r="C27" s="72">
        <v>2768</v>
      </c>
      <c r="D27" s="73"/>
      <c r="E27" s="74" t="s">
        <v>4207</v>
      </c>
      <c r="F27" s="75"/>
      <c r="G27" s="75"/>
      <c r="H27" s="75"/>
      <c r="I27" s="75"/>
      <c r="J27" s="75"/>
      <c r="K27" s="76"/>
      <c r="L27" s="77">
        <v>4200000</v>
      </c>
      <c r="M27" s="78"/>
      <c r="N27" s="43" t="s">
        <v>214</v>
      </c>
      <c r="O27" s="30"/>
      <c r="T27" s="37"/>
    </row>
    <row r="28" spans="1:21" s="3" customFormat="1" ht="25.5" customHeight="1">
      <c r="A28" s="13">
        <v>19</v>
      </c>
      <c r="B28" s="11" t="s">
        <v>4140</v>
      </c>
      <c r="C28" s="72">
        <v>20</v>
      </c>
      <c r="D28" s="73"/>
      <c r="E28" s="74" t="s">
        <v>4208</v>
      </c>
      <c r="F28" s="75"/>
      <c r="G28" s="75"/>
      <c r="H28" s="75"/>
      <c r="I28" s="75"/>
      <c r="J28" s="75"/>
      <c r="K28" s="76"/>
      <c r="L28" s="77">
        <v>40072000</v>
      </c>
      <c r="M28" s="78"/>
      <c r="N28" s="43" t="s">
        <v>4209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4210</v>
      </c>
      <c r="C29" s="72">
        <v>18</v>
      </c>
      <c r="D29" s="73"/>
      <c r="E29" s="74" t="s">
        <v>4211</v>
      </c>
      <c r="F29" s="75"/>
      <c r="G29" s="75"/>
      <c r="H29" s="75"/>
      <c r="I29" s="75"/>
      <c r="J29" s="75"/>
      <c r="K29" s="76"/>
      <c r="L29" s="77">
        <v>15730000</v>
      </c>
      <c r="M29" s="78"/>
      <c r="N29" s="43" t="s">
        <v>39</v>
      </c>
      <c r="O29" s="30"/>
      <c r="P29" s="40"/>
      <c r="T29" s="37"/>
    </row>
    <row r="30" spans="1:21" s="20" customFormat="1" ht="33" customHeight="1" thickBot="1">
      <c r="A30" s="17"/>
      <c r="B30" s="18"/>
      <c r="C30" s="79" t="s">
        <v>4212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217720000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7BEFB-2D89-404F-9F26-B485D3C6AF4E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4164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4089</v>
      </c>
      <c r="C10" s="72" t="s">
        <v>16</v>
      </c>
      <c r="D10" s="73"/>
      <c r="E10" s="74" t="s">
        <v>4165</v>
      </c>
      <c r="F10" s="75"/>
      <c r="G10" s="75"/>
      <c r="H10" s="75"/>
      <c r="I10" s="75"/>
      <c r="J10" s="75"/>
      <c r="K10" s="76"/>
      <c r="L10" s="77">
        <v>20000000</v>
      </c>
      <c r="M10" s="78"/>
      <c r="N10" s="43" t="s">
        <v>148</v>
      </c>
      <c r="O10" s="30"/>
      <c r="R10" s="14"/>
    </row>
    <row r="11" spans="1:20" s="3" customFormat="1" ht="25.5" customHeight="1">
      <c r="A11" s="13">
        <v>2</v>
      </c>
      <c r="B11" s="11" t="s">
        <v>4135</v>
      </c>
      <c r="C11" s="72">
        <v>4415</v>
      </c>
      <c r="D11" s="73"/>
      <c r="E11" s="74" t="s">
        <v>4166</v>
      </c>
      <c r="F11" s="75"/>
      <c r="G11" s="75"/>
      <c r="H11" s="75"/>
      <c r="I11" s="75"/>
      <c r="J11" s="75"/>
      <c r="K11" s="76"/>
      <c r="L11" s="77">
        <v>3440000</v>
      </c>
      <c r="M11" s="78"/>
      <c r="N11" s="43" t="s">
        <v>148</v>
      </c>
      <c r="O11" s="30"/>
      <c r="R11" s="14"/>
    </row>
    <row r="12" spans="1:20" s="3" customFormat="1" ht="25.5" customHeight="1">
      <c r="A12" s="13">
        <v>3</v>
      </c>
      <c r="B12" s="11" t="s">
        <v>4106</v>
      </c>
      <c r="C12" s="72" t="s">
        <v>16</v>
      </c>
      <c r="D12" s="73"/>
      <c r="E12" s="74" t="s">
        <v>4167</v>
      </c>
      <c r="F12" s="75"/>
      <c r="G12" s="75"/>
      <c r="H12" s="75"/>
      <c r="I12" s="75"/>
      <c r="J12" s="75"/>
      <c r="K12" s="76"/>
      <c r="L12" s="77">
        <v>7000000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4135</v>
      </c>
      <c r="C13" s="72" t="s">
        <v>16</v>
      </c>
      <c r="D13" s="73"/>
      <c r="E13" s="74" t="s">
        <v>4168</v>
      </c>
      <c r="F13" s="75"/>
      <c r="G13" s="75"/>
      <c r="H13" s="75"/>
      <c r="I13" s="75"/>
      <c r="J13" s="75"/>
      <c r="K13" s="76"/>
      <c r="L13" s="77">
        <v>26400000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4135</v>
      </c>
      <c r="C14" s="72" t="s">
        <v>16</v>
      </c>
      <c r="D14" s="73"/>
      <c r="E14" s="74" t="s">
        <v>4169</v>
      </c>
      <c r="F14" s="75"/>
      <c r="G14" s="75"/>
      <c r="H14" s="75"/>
      <c r="I14" s="75"/>
      <c r="J14" s="75"/>
      <c r="K14" s="76"/>
      <c r="L14" s="77">
        <v>14400000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4114</v>
      </c>
      <c r="C15" s="72">
        <v>119</v>
      </c>
      <c r="D15" s="73"/>
      <c r="E15" s="74" t="s">
        <v>4170</v>
      </c>
      <c r="F15" s="75"/>
      <c r="G15" s="75"/>
      <c r="H15" s="75"/>
      <c r="I15" s="75"/>
      <c r="J15" s="75"/>
      <c r="K15" s="76"/>
      <c r="L15" s="77">
        <v>18600000</v>
      </c>
      <c r="M15" s="78"/>
      <c r="N15" s="43" t="s">
        <v>148</v>
      </c>
      <c r="O15" s="30"/>
    </row>
    <row r="16" spans="1:20" s="3" customFormat="1" ht="25.5" customHeight="1">
      <c r="A16" s="13">
        <v>7</v>
      </c>
      <c r="B16" s="11" t="s">
        <v>4135</v>
      </c>
      <c r="C16" s="72" t="s">
        <v>16</v>
      </c>
      <c r="D16" s="73"/>
      <c r="E16" s="74" t="s">
        <v>4171</v>
      </c>
      <c r="F16" s="75"/>
      <c r="G16" s="75"/>
      <c r="H16" s="75"/>
      <c r="I16" s="75"/>
      <c r="J16" s="75"/>
      <c r="K16" s="76"/>
      <c r="L16" s="77">
        <v>1800000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4120</v>
      </c>
      <c r="C17" s="72" t="s">
        <v>16</v>
      </c>
      <c r="D17" s="73"/>
      <c r="E17" s="74" t="s">
        <v>4172</v>
      </c>
      <c r="F17" s="75"/>
      <c r="G17" s="75"/>
      <c r="H17" s="75"/>
      <c r="I17" s="75"/>
      <c r="J17" s="75"/>
      <c r="K17" s="76"/>
      <c r="L17" s="77">
        <v>1430000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4042</v>
      </c>
      <c r="C18" s="72" t="s">
        <v>16</v>
      </c>
      <c r="D18" s="73"/>
      <c r="E18" s="74" t="s">
        <v>4173</v>
      </c>
      <c r="F18" s="75"/>
      <c r="G18" s="75"/>
      <c r="H18" s="75"/>
      <c r="I18" s="75"/>
      <c r="J18" s="75"/>
      <c r="K18" s="76"/>
      <c r="L18" s="77">
        <v>5500000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3989</v>
      </c>
      <c r="C19" s="72" t="s">
        <v>16</v>
      </c>
      <c r="D19" s="73"/>
      <c r="E19" s="74" t="s">
        <v>4174</v>
      </c>
      <c r="F19" s="75"/>
      <c r="G19" s="75"/>
      <c r="H19" s="75"/>
      <c r="I19" s="75"/>
      <c r="J19" s="75"/>
      <c r="K19" s="76"/>
      <c r="L19" s="77">
        <v>53000000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4106</v>
      </c>
      <c r="C20" s="72" t="s">
        <v>16</v>
      </c>
      <c r="D20" s="73"/>
      <c r="E20" s="74" t="s">
        <v>4175</v>
      </c>
      <c r="F20" s="75"/>
      <c r="G20" s="75"/>
      <c r="H20" s="75"/>
      <c r="I20" s="75"/>
      <c r="J20" s="75"/>
      <c r="K20" s="76"/>
      <c r="L20" s="77">
        <v>30000000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4106</v>
      </c>
      <c r="C21" s="72" t="s">
        <v>16</v>
      </c>
      <c r="D21" s="73"/>
      <c r="E21" s="74" t="s">
        <v>4176</v>
      </c>
      <c r="F21" s="75"/>
      <c r="G21" s="75"/>
      <c r="H21" s="75"/>
      <c r="I21" s="75"/>
      <c r="J21" s="75"/>
      <c r="K21" s="76"/>
      <c r="L21" s="77">
        <v>6600000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4077</v>
      </c>
      <c r="C22" s="72">
        <v>1017</v>
      </c>
      <c r="D22" s="73"/>
      <c r="E22" s="74" t="s">
        <v>4177</v>
      </c>
      <c r="F22" s="75"/>
      <c r="G22" s="75"/>
      <c r="H22" s="75"/>
      <c r="I22" s="75"/>
      <c r="J22" s="75"/>
      <c r="K22" s="76"/>
      <c r="L22" s="77">
        <v>110000</v>
      </c>
      <c r="M22" s="78"/>
      <c r="N22" s="43" t="s">
        <v>114</v>
      </c>
      <c r="O22" s="30"/>
      <c r="T22" s="37"/>
    </row>
    <row r="23" spans="1:21" s="3" customFormat="1" ht="25.5" customHeight="1">
      <c r="A23" s="13">
        <v>14</v>
      </c>
      <c r="B23" s="11" t="s">
        <v>4042</v>
      </c>
      <c r="C23" s="72">
        <v>1404684</v>
      </c>
      <c r="D23" s="73"/>
      <c r="E23" s="74" t="s">
        <v>4178</v>
      </c>
      <c r="F23" s="75"/>
      <c r="G23" s="75"/>
      <c r="H23" s="75"/>
      <c r="I23" s="75"/>
      <c r="J23" s="75"/>
      <c r="K23" s="76"/>
      <c r="L23" s="77">
        <v>13000000</v>
      </c>
      <c r="M23" s="78"/>
      <c r="N23" s="43" t="s">
        <v>3469</v>
      </c>
      <c r="O23" s="30"/>
      <c r="T23" s="37"/>
    </row>
    <row r="24" spans="1:21" s="3" customFormat="1" ht="25.5" customHeight="1">
      <c r="A24" s="13">
        <v>15</v>
      </c>
      <c r="B24" s="11" t="s">
        <v>4093</v>
      </c>
      <c r="C24" s="72" t="s">
        <v>16</v>
      </c>
      <c r="D24" s="73"/>
      <c r="E24" s="74" t="s">
        <v>4179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4114</v>
      </c>
      <c r="C25" s="72" t="s">
        <v>16</v>
      </c>
      <c r="D25" s="73"/>
      <c r="E25" s="74" t="s">
        <v>4180</v>
      </c>
      <c r="F25" s="75"/>
      <c r="G25" s="75"/>
      <c r="H25" s="75"/>
      <c r="I25" s="75"/>
      <c r="J25" s="75"/>
      <c r="K25" s="76"/>
      <c r="L25" s="77">
        <v>1500000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4089</v>
      </c>
      <c r="C26" s="72" t="s">
        <v>16</v>
      </c>
      <c r="D26" s="73"/>
      <c r="E26" s="74" t="s">
        <v>4181</v>
      </c>
      <c r="F26" s="75"/>
      <c r="G26" s="75"/>
      <c r="H26" s="75"/>
      <c r="I26" s="75"/>
      <c r="J26" s="75"/>
      <c r="K26" s="76"/>
      <c r="L26" s="77">
        <v>600000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4089</v>
      </c>
      <c r="C27" s="72" t="s">
        <v>16</v>
      </c>
      <c r="D27" s="73"/>
      <c r="E27" s="74" t="s">
        <v>4182</v>
      </c>
      <c r="F27" s="75"/>
      <c r="G27" s="75"/>
      <c r="H27" s="75"/>
      <c r="I27" s="75"/>
      <c r="J27" s="75"/>
      <c r="K27" s="76"/>
      <c r="L27" s="77">
        <v>600000</v>
      </c>
      <c r="M27" s="78"/>
      <c r="N27" s="43" t="s">
        <v>220</v>
      </c>
      <c r="O27" s="30"/>
      <c r="T27" s="37"/>
    </row>
    <row r="28" spans="1:21" s="3" customFormat="1" ht="25.5" customHeight="1">
      <c r="A28" s="13">
        <v>19</v>
      </c>
      <c r="B28" s="11" t="s">
        <v>4089</v>
      </c>
      <c r="C28" s="72" t="s">
        <v>16</v>
      </c>
      <c r="D28" s="73"/>
      <c r="E28" s="74" t="s">
        <v>4183</v>
      </c>
      <c r="F28" s="75"/>
      <c r="G28" s="75"/>
      <c r="H28" s="75"/>
      <c r="I28" s="75"/>
      <c r="J28" s="75"/>
      <c r="K28" s="76"/>
      <c r="L28" s="77">
        <v>1200000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4106</v>
      </c>
      <c r="C29" s="72">
        <v>15</v>
      </c>
      <c r="D29" s="73"/>
      <c r="E29" s="74" t="s">
        <v>4184</v>
      </c>
      <c r="F29" s="75"/>
      <c r="G29" s="75"/>
      <c r="H29" s="75"/>
      <c r="I29" s="75"/>
      <c r="J29" s="75"/>
      <c r="K29" s="76"/>
      <c r="L29" s="77">
        <v>3000000</v>
      </c>
      <c r="M29" s="78"/>
      <c r="N29" s="43" t="s">
        <v>535</v>
      </c>
      <c r="O29" s="30"/>
      <c r="P29" s="40"/>
      <c r="T29" s="37"/>
    </row>
    <row r="30" spans="1:21" s="20" customFormat="1" ht="33" customHeight="1" thickBot="1">
      <c r="A30" s="17"/>
      <c r="B30" s="18"/>
      <c r="C30" s="79" t="s">
        <v>4185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209080000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67F45-3FE3-4C7B-BCF9-56BCC7C0FEA3}">
  <sheetPr>
    <tabColor theme="0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4140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4135</v>
      </c>
      <c r="C10" s="72">
        <v>1200</v>
      </c>
      <c r="D10" s="73"/>
      <c r="E10" s="74" t="s">
        <v>4141</v>
      </c>
      <c r="F10" s="75"/>
      <c r="G10" s="75"/>
      <c r="H10" s="75"/>
      <c r="I10" s="75"/>
      <c r="J10" s="75"/>
      <c r="K10" s="76"/>
      <c r="L10" s="77">
        <v>10600000</v>
      </c>
      <c r="M10" s="78"/>
      <c r="N10" s="43" t="s">
        <v>148</v>
      </c>
      <c r="O10" s="30"/>
      <c r="R10" s="14"/>
    </row>
    <row r="11" spans="1:20" s="3" customFormat="1" ht="25.5" customHeight="1">
      <c r="A11" s="13">
        <v>2</v>
      </c>
      <c r="B11" s="11" t="s">
        <v>4135</v>
      </c>
      <c r="C11" s="72" t="s">
        <v>16</v>
      </c>
      <c r="D11" s="73"/>
      <c r="E11" s="74" t="s">
        <v>4142</v>
      </c>
      <c r="F11" s="75"/>
      <c r="G11" s="75"/>
      <c r="H11" s="75"/>
      <c r="I11" s="75"/>
      <c r="J11" s="75"/>
      <c r="K11" s="76"/>
      <c r="L11" s="77">
        <v>1900000</v>
      </c>
      <c r="M11" s="78"/>
      <c r="N11" s="43" t="s">
        <v>148</v>
      </c>
      <c r="O11" s="30"/>
      <c r="R11" s="14"/>
    </row>
    <row r="12" spans="1:20" s="3" customFormat="1" ht="25.5" customHeight="1">
      <c r="A12" s="13">
        <v>3</v>
      </c>
      <c r="B12" s="11" t="s">
        <v>4135</v>
      </c>
      <c r="C12" s="72">
        <v>4492</v>
      </c>
      <c r="D12" s="73"/>
      <c r="E12" s="74" t="s">
        <v>4143</v>
      </c>
      <c r="F12" s="75"/>
      <c r="G12" s="75"/>
      <c r="H12" s="75"/>
      <c r="I12" s="75"/>
      <c r="J12" s="75"/>
      <c r="K12" s="76"/>
      <c r="L12" s="77">
        <v>16480000</v>
      </c>
      <c r="M12" s="78"/>
      <c r="N12" s="43" t="s">
        <v>148</v>
      </c>
      <c r="O12" s="30"/>
      <c r="R12" s="14"/>
    </row>
    <row r="13" spans="1:20" s="3" customFormat="1" ht="25.5" customHeight="1">
      <c r="A13" s="13">
        <v>4</v>
      </c>
      <c r="B13" s="11" t="s">
        <v>4135</v>
      </c>
      <c r="C13" s="72" t="s">
        <v>16</v>
      </c>
      <c r="D13" s="73"/>
      <c r="E13" s="74" t="s">
        <v>4144</v>
      </c>
      <c r="F13" s="75"/>
      <c r="G13" s="75"/>
      <c r="H13" s="75"/>
      <c r="I13" s="75"/>
      <c r="J13" s="75"/>
      <c r="K13" s="76"/>
      <c r="L13" s="77">
        <v>5300000</v>
      </c>
      <c r="M13" s="78"/>
      <c r="N13" s="43" t="s">
        <v>43</v>
      </c>
      <c r="O13" s="30"/>
    </row>
    <row r="14" spans="1:20" s="3" customFormat="1" ht="25.5" customHeight="1">
      <c r="A14" s="13">
        <v>5</v>
      </c>
      <c r="B14" s="11" t="s">
        <v>4135</v>
      </c>
      <c r="C14" s="72">
        <v>6351</v>
      </c>
      <c r="D14" s="73"/>
      <c r="E14" s="74" t="s">
        <v>4145</v>
      </c>
      <c r="F14" s="75"/>
      <c r="G14" s="75"/>
      <c r="H14" s="75"/>
      <c r="I14" s="75"/>
      <c r="J14" s="75"/>
      <c r="K14" s="76"/>
      <c r="L14" s="77">
        <v>18260000</v>
      </c>
      <c r="M14" s="78"/>
      <c r="N14" s="43" t="s">
        <v>148</v>
      </c>
      <c r="O14" s="30"/>
    </row>
    <row r="15" spans="1:20" s="3" customFormat="1" ht="25.5" customHeight="1">
      <c r="A15" s="13">
        <v>6</v>
      </c>
      <c r="B15" s="11" t="s">
        <v>4137</v>
      </c>
      <c r="C15" s="72" t="s">
        <v>16</v>
      </c>
      <c r="D15" s="73"/>
      <c r="E15" s="74" t="s">
        <v>4146</v>
      </c>
      <c r="F15" s="75"/>
      <c r="G15" s="75"/>
      <c r="H15" s="75"/>
      <c r="I15" s="75"/>
      <c r="J15" s="75"/>
      <c r="K15" s="76"/>
      <c r="L15" s="77">
        <v>1500000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4135</v>
      </c>
      <c r="C16" s="72" t="s">
        <v>16</v>
      </c>
      <c r="D16" s="73"/>
      <c r="E16" s="74" t="s">
        <v>4147</v>
      </c>
      <c r="F16" s="75"/>
      <c r="G16" s="75"/>
      <c r="H16" s="75"/>
      <c r="I16" s="75"/>
      <c r="J16" s="75"/>
      <c r="K16" s="76"/>
      <c r="L16" s="77">
        <v>1743000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4137</v>
      </c>
      <c r="C17" s="72" t="s">
        <v>16</v>
      </c>
      <c r="D17" s="73"/>
      <c r="E17" s="74" t="s">
        <v>4148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4137</v>
      </c>
      <c r="C18" s="72" t="s">
        <v>16</v>
      </c>
      <c r="D18" s="73"/>
      <c r="E18" s="74" t="s">
        <v>4149</v>
      </c>
      <c r="F18" s="75"/>
      <c r="G18" s="75"/>
      <c r="H18" s="75"/>
      <c r="I18" s="75"/>
      <c r="J18" s="75"/>
      <c r="K18" s="76"/>
      <c r="L18" s="77">
        <v>1400000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4135</v>
      </c>
      <c r="C19" s="72">
        <v>1472</v>
      </c>
      <c r="D19" s="73"/>
      <c r="E19" s="74" t="s">
        <v>4150</v>
      </c>
      <c r="F19" s="75"/>
      <c r="G19" s="75"/>
      <c r="H19" s="75"/>
      <c r="I19" s="75"/>
      <c r="J19" s="75"/>
      <c r="K19" s="76"/>
      <c r="L19" s="77">
        <v>6600000</v>
      </c>
      <c r="M19" s="78"/>
      <c r="N19" s="43" t="s">
        <v>148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4137</v>
      </c>
      <c r="C20" s="72" t="s">
        <v>16</v>
      </c>
      <c r="D20" s="73"/>
      <c r="E20" s="74" t="s">
        <v>4151</v>
      </c>
      <c r="F20" s="75"/>
      <c r="G20" s="75"/>
      <c r="H20" s="75"/>
      <c r="I20" s="75"/>
      <c r="J20" s="75"/>
      <c r="K20" s="76"/>
      <c r="L20" s="77">
        <v>645000</v>
      </c>
      <c r="M20" s="78"/>
      <c r="N20" s="43" t="s">
        <v>175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4135</v>
      </c>
      <c r="C21" s="72" t="s">
        <v>16</v>
      </c>
      <c r="D21" s="73"/>
      <c r="E21" s="74" t="s">
        <v>4152</v>
      </c>
      <c r="F21" s="75"/>
      <c r="G21" s="75"/>
      <c r="H21" s="75"/>
      <c r="I21" s="75"/>
      <c r="J21" s="75"/>
      <c r="K21" s="76"/>
      <c r="L21" s="77">
        <v>900000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4137</v>
      </c>
      <c r="C22" s="72" t="s">
        <v>16</v>
      </c>
      <c r="D22" s="73"/>
      <c r="E22" s="74" t="s">
        <v>4153</v>
      </c>
      <c r="F22" s="75"/>
      <c r="G22" s="75"/>
      <c r="H22" s="75"/>
      <c r="I22" s="75"/>
      <c r="J22" s="75"/>
      <c r="K22" s="76"/>
      <c r="L22" s="77">
        <v>1560900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4135</v>
      </c>
      <c r="C23" s="72">
        <v>14</v>
      </c>
      <c r="D23" s="73"/>
      <c r="E23" s="74" t="s">
        <v>4154</v>
      </c>
      <c r="F23" s="75"/>
      <c r="G23" s="75"/>
      <c r="H23" s="75"/>
      <c r="I23" s="75"/>
      <c r="J23" s="75"/>
      <c r="K23" s="76"/>
      <c r="L23" s="77">
        <v>2000000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4135</v>
      </c>
      <c r="C24" s="72">
        <v>13</v>
      </c>
      <c r="D24" s="73"/>
      <c r="E24" s="74" t="s">
        <v>4155</v>
      </c>
      <c r="F24" s="75"/>
      <c r="G24" s="75"/>
      <c r="H24" s="75"/>
      <c r="I24" s="75"/>
      <c r="J24" s="75"/>
      <c r="K24" s="76"/>
      <c r="L24" s="77">
        <v>2000000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4135</v>
      </c>
      <c r="C25" s="72">
        <v>12</v>
      </c>
      <c r="D25" s="73"/>
      <c r="E25" s="74" t="s">
        <v>4156</v>
      </c>
      <c r="F25" s="75"/>
      <c r="G25" s="75"/>
      <c r="H25" s="75"/>
      <c r="I25" s="75"/>
      <c r="J25" s="75"/>
      <c r="K25" s="76"/>
      <c r="L25" s="77">
        <v>3000000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3957</v>
      </c>
      <c r="C26" s="72">
        <v>4160</v>
      </c>
      <c r="D26" s="73"/>
      <c r="E26" s="86" t="s">
        <v>4157</v>
      </c>
      <c r="F26" s="87"/>
      <c r="G26" s="87"/>
      <c r="H26" s="87"/>
      <c r="I26" s="87"/>
      <c r="J26" s="87"/>
      <c r="K26" s="88"/>
      <c r="L26" s="77">
        <v>62400000</v>
      </c>
      <c r="M26" s="78"/>
      <c r="N26" s="43" t="s">
        <v>39</v>
      </c>
      <c r="O26" s="30"/>
      <c r="T26" s="37"/>
    </row>
    <row r="27" spans="1:21" s="3" customFormat="1" ht="25.5" customHeight="1">
      <c r="A27" s="13">
        <v>18</v>
      </c>
      <c r="B27" s="11" t="s">
        <v>4158</v>
      </c>
      <c r="C27" s="72">
        <v>16</v>
      </c>
      <c r="D27" s="73"/>
      <c r="E27" s="74" t="s">
        <v>4159</v>
      </c>
      <c r="F27" s="75"/>
      <c r="G27" s="75"/>
      <c r="H27" s="75"/>
      <c r="I27" s="75"/>
      <c r="J27" s="75"/>
      <c r="K27" s="76"/>
      <c r="L27" s="77">
        <v>52498250</v>
      </c>
      <c r="M27" s="78"/>
      <c r="N27" s="43" t="s">
        <v>39</v>
      </c>
      <c r="O27" s="30"/>
      <c r="T27" s="37"/>
    </row>
    <row r="28" spans="1:21" s="3" customFormat="1" ht="25.5" customHeight="1">
      <c r="A28" s="13">
        <v>19</v>
      </c>
      <c r="B28" s="11" t="s">
        <v>4158</v>
      </c>
      <c r="C28" s="72">
        <v>6</v>
      </c>
      <c r="D28" s="73"/>
      <c r="E28" s="74" t="s">
        <v>4160</v>
      </c>
      <c r="F28" s="75"/>
      <c r="G28" s="75"/>
      <c r="H28" s="75"/>
      <c r="I28" s="75"/>
      <c r="J28" s="75"/>
      <c r="K28" s="76"/>
      <c r="L28" s="77">
        <v>3840000</v>
      </c>
      <c r="M28" s="78"/>
      <c r="N28" s="43" t="s">
        <v>39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4161</v>
      </c>
      <c r="C29" s="72">
        <v>17</v>
      </c>
      <c r="D29" s="73"/>
      <c r="E29" s="74" t="s">
        <v>4162</v>
      </c>
      <c r="F29" s="75"/>
      <c r="G29" s="75"/>
      <c r="H29" s="75"/>
      <c r="I29" s="75"/>
      <c r="J29" s="75"/>
      <c r="K29" s="76"/>
      <c r="L29" s="77">
        <v>58542000</v>
      </c>
      <c r="M29" s="78"/>
      <c r="N29" s="43" t="s">
        <v>39</v>
      </c>
      <c r="O29" s="30"/>
      <c r="P29" s="40"/>
      <c r="T29" s="37"/>
    </row>
    <row r="30" spans="1:21" s="20" customFormat="1" ht="33" customHeight="1" thickBot="1">
      <c r="A30" s="17"/>
      <c r="B30" s="18"/>
      <c r="C30" s="79" t="s">
        <v>4163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252069150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2B7D-C223-45A6-A510-AC2FA031E770}">
  <sheetPr>
    <tabColor theme="0"/>
  </sheetPr>
  <dimension ref="A1:U99"/>
  <sheetViews>
    <sheetView rightToLeft="1" zoomScaleNormal="100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4113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4114</v>
      </c>
      <c r="C10" s="72">
        <v>80</v>
      </c>
      <c r="D10" s="73"/>
      <c r="E10" s="122" t="s">
        <v>4116</v>
      </c>
      <c r="F10" s="123"/>
      <c r="G10" s="123"/>
      <c r="H10" s="123"/>
      <c r="I10" s="123"/>
      <c r="J10" s="123"/>
      <c r="K10" s="124"/>
      <c r="L10" s="77">
        <v>7000000</v>
      </c>
      <c r="M10" s="78"/>
      <c r="N10" s="43" t="s">
        <v>709</v>
      </c>
      <c r="O10" s="30"/>
      <c r="R10" s="14"/>
    </row>
    <row r="11" spans="1:20" s="3" customFormat="1" ht="25.5" customHeight="1">
      <c r="A11" s="13">
        <v>2</v>
      </c>
      <c r="B11" s="11" t="s">
        <v>3975</v>
      </c>
      <c r="C11" s="72">
        <v>732</v>
      </c>
      <c r="D11" s="73"/>
      <c r="E11" s="74" t="s">
        <v>4117</v>
      </c>
      <c r="F11" s="75"/>
      <c r="G11" s="75"/>
      <c r="H11" s="75"/>
      <c r="I11" s="75"/>
      <c r="J11" s="75"/>
      <c r="K11" s="76"/>
      <c r="L11" s="77">
        <v>19580000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3959</v>
      </c>
      <c r="C12" s="72">
        <v>733</v>
      </c>
      <c r="D12" s="73"/>
      <c r="E12" s="74" t="s">
        <v>4118</v>
      </c>
      <c r="F12" s="75"/>
      <c r="G12" s="75"/>
      <c r="H12" s="75"/>
      <c r="I12" s="75"/>
      <c r="J12" s="75"/>
      <c r="K12" s="76"/>
      <c r="L12" s="77">
        <v>10500000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4093</v>
      </c>
      <c r="C13" s="72">
        <v>7</v>
      </c>
      <c r="D13" s="73"/>
      <c r="E13" s="74" t="s">
        <v>4119</v>
      </c>
      <c r="F13" s="75"/>
      <c r="G13" s="75"/>
      <c r="H13" s="75"/>
      <c r="I13" s="75"/>
      <c r="J13" s="75"/>
      <c r="K13" s="76"/>
      <c r="L13" s="77">
        <v>78000000</v>
      </c>
      <c r="M13" s="78"/>
      <c r="N13" s="43" t="s">
        <v>41</v>
      </c>
      <c r="O13" s="30"/>
    </row>
    <row r="14" spans="1:20" s="3" customFormat="1" ht="25.5" customHeight="1">
      <c r="A14" s="13">
        <v>5</v>
      </c>
      <c r="B14" s="11" t="s">
        <v>4120</v>
      </c>
      <c r="C14" s="72" t="s">
        <v>16</v>
      </c>
      <c r="D14" s="73"/>
      <c r="E14" s="74" t="s">
        <v>4121</v>
      </c>
      <c r="F14" s="75"/>
      <c r="G14" s="75"/>
      <c r="H14" s="75"/>
      <c r="I14" s="75"/>
      <c r="J14" s="75"/>
      <c r="K14" s="76"/>
      <c r="L14" s="77">
        <v>1500000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4120</v>
      </c>
      <c r="C15" s="72" t="s">
        <v>16</v>
      </c>
      <c r="D15" s="73"/>
      <c r="E15" s="74" t="s">
        <v>4122</v>
      </c>
      <c r="F15" s="75"/>
      <c r="G15" s="75"/>
      <c r="H15" s="75"/>
      <c r="I15" s="75"/>
      <c r="J15" s="75"/>
      <c r="K15" s="76"/>
      <c r="L15" s="77">
        <v>1152700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4120</v>
      </c>
      <c r="C16" s="72" t="s">
        <v>16</v>
      </c>
      <c r="D16" s="73"/>
      <c r="E16" s="74" t="s">
        <v>4123</v>
      </c>
      <c r="F16" s="75"/>
      <c r="G16" s="75"/>
      <c r="H16" s="75"/>
      <c r="I16" s="75"/>
      <c r="J16" s="75"/>
      <c r="K16" s="76"/>
      <c r="L16" s="77">
        <v>1350000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4114</v>
      </c>
      <c r="C17" s="72" t="s">
        <v>16</v>
      </c>
      <c r="D17" s="73"/>
      <c r="E17" s="74" t="s">
        <v>4124</v>
      </c>
      <c r="F17" s="75"/>
      <c r="G17" s="75"/>
      <c r="H17" s="75"/>
      <c r="I17" s="75"/>
      <c r="J17" s="75"/>
      <c r="K17" s="76"/>
      <c r="L17" s="77">
        <v>1440000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4114</v>
      </c>
      <c r="C18" s="72" t="s">
        <v>16</v>
      </c>
      <c r="D18" s="73"/>
      <c r="E18" s="74" t="s">
        <v>4125</v>
      </c>
      <c r="F18" s="75"/>
      <c r="G18" s="75"/>
      <c r="H18" s="75"/>
      <c r="I18" s="75"/>
      <c r="J18" s="75"/>
      <c r="K18" s="76"/>
      <c r="L18" s="77">
        <v>1207000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4093</v>
      </c>
      <c r="C19" s="72" t="s">
        <v>16</v>
      </c>
      <c r="D19" s="73"/>
      <c r="E19" s="74" t="s">
        <v>4126</v>
      </c>
      <c r="F19" s="75"/>
      <c r="G19" s="75"/>
      <c r="H19" s="75"/>
      <c r="I19" s="75"/>
      <c r="J19" s="75"/>
      <c r="K19" s="76"/>
      <c r="L19" s="77">
        <v>1440900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4086</v>
      </c>
      <c r="C20" s="72">
        <v>10</v>
      </c>
      <c r="D20" s="73"/>
      <c r="E20" s="74" t="s">
        <v>4115</v>
      </c>
      <c r="F20" s="75"/>
      <c r="G20" s="75"/>
      <c r="H20" s="75"/>
      <c r="I20" s="75"/>
      <c r="J20" s="75"/>
      <c r="K20" s="76"/>
      <c r="L20" s="77">
        <v>16405600</v>
      </c>
      <c r="M20" s="78"/>
      <c r="N20" s="43" t="s">
        <v>39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4093</v>
      </c>
      <c r="C21" s="72">
        <v>1782</v>
      </c>
      <c r="D21" s="73"/>
      <c r="E21" s="74" t="s">
        <v>4127</v>
      </c>
      <c r="F21" s="75"/>
      <c r="G21" s="75"/>
      <c r="H21" s="75"/>
      <c r="I21" s="75"/>
      <c r="J21" s="75"/>
      <c r="K21" s="76"/>
      <c r="L21" s="77">
        <v>30000000</v>
      </c>
      <c r="M21" s="78"/>
      <c r="N21" s="43" t="s">
        <v>728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4093</v>
      </c>
      <c r="C22" s="72" t="s">
        <v>16</v>
      </c>
      <c r="D22" s="73"/>
      <c r="E22" s="74" t="s">
        <v>4128</v>
      </c>
      <c r="F22" s="75"/>
      <c r="G22" s="75"/>
      <c r="H22" s="75"/>
      <c r="I22" s="75"/>
      <c r="J22" s="75"/>
      <c r="K22" s="76"/>
      <c r="L22" s="77">
        <v>8000000</v>
      </c>
      <c r="M22" s="78"/>
      <c r="N22" s="43" t="s">
        <v>108</v>
      </c>
      <c r="O22" s="30"/>
      <c r="T22" s="37"/>
    </row>
    <row r="23" spans="1:21" s="3" customFormat="1" ht="25.5" customHeight="1">
      <c r="A23" s="13">
        <v>14</v>
      </c>
      <c r="B23" s="11" t="s">
        <v>4093</v>
      </c>
      <c r="C23" s="72">
        <v>7522</v>
      </c>
      <c r="D23" s="73"/>
      <c r="E23" s="74" t="s">
        <v>4129</v>
      </c>
      <c r="F23" s="75"/>
      <c r="G23" s="75"/>
      <c r="H23" s="75"/>
      <c r="I23" s="75"/>
      <c r="J23" s="75"/>
      <c r="K23" s="76"/>
      <c r="L23" s="77">
        <v>5000000</v>
      </c>
      <c r="M23" s="78"/>
      <c r="N23" s="43" t="s">
        <v>42</v>
      </c>
      <c r="O23" s="30"/>
      <c r="T23" s="37"/>
    </row>
    <row r="24" spans="1:21" s="3" customFormat="1" ht="25.5" customHeight="1">
      <c r="A24" s="13">
        <v>15</v>
      </c>
      <c r="B24" s="11" t="s">
        <v>4093</v>
      </c>
      <c r="C24" s="72">
        <v>27415</v>
      </c>
      <c r="D24" s="73"/>
      <c r="E24" s="74" t="s">
        <v>4130</v>
      </c>
      <c r="F24" s="75"/>
      <c r="G24" s="75"/>
      <c r="H24" s="75"/>
      <c r="I24" s="75"/>
      <c r="J24" s="75"/>
      <c r="K24" s="76"/>
      <c r="L24" s="77">
        <v>4650000</v>
      </c>
      <c r="M24" s="78"/>
      <c r="N24" s="43" t="s">
        <v>593</v>
      </c>
      <c r="O24" s="30"/>
      <c r="T24" s="37"/>
    </row>
    <row r="25" spans="1:21" s="3" customFormat="1" ht="25.5" customHeight="1">
      <c r="A25" s="13">
        <v>16</v>
      </c>
      <c r="B25" s="11" t="s">
        <v>4093</v>
      </c>
      <c r="C25" s="72">
        <v>6739</v>
      </c>
      <c r="D25" s="73"/>
      <c r="E25" s="74" t="s">
        <v>4131</v>
      </c>
      <c r="F25" s="75"/>
      <c r="G25" s="75"/>
      <c r="H25" s="75"/>
      <c r="I25" s="75"/>
      <c r="J25" s="75"/>
      <c r="K25" s="76"/>
      <c r="L25" s="77">
        <v>12000000</v>
      </c>
      <c r="M25" s="78"/>
      <c r="N25" s="43" t="s">
        <v>4132</v>
      </c>
      <c r="O25" s="30"/>
      <c r="T25" s="37"/>
    </row>
    <row r="26" spans="1:21" s="3" customFormat="1" ht="25.5" customHeight="1">
      <c r="A26" s="13">
        <v>17</v>
      </c>
      <c r="B26" s="11" t="s">
        <v>4093</v>
      </c>
      <c r="C26" s="72">
        <v>1619</v>
      </c>
      <c r="D26" s="73"/>
      <c r="E26" s="74" t="s">
        <v>4133</v>
      </c>
      <c r="F26" s="75"/>
      <c r="G26" s="75"/>
      <c r="H26" s="75"/>
      <c r="I26" s="75"/>
      <c r="J26" s="75"/>
      <c r="K26" s="76"/>
      <c r="L26" s="77">
        <v>16000000</v>
      </c>
      <c r="M26" s="78"/>
      <c r="N26" s="43" t="s">
        <v>1540</v>
      </c>
      <c r="O26" s="30"/>
      <c r="T26" s="37"/>
    </row>
    <row r="27" spans="1:21" s="3" customFormat="1" ht="25.5" customHeight="1">
      <c r="A27" s="13">
        <v>18</v>
      </c>
      <c r="B27" s="11" t="s">
        <v>4120</v>
      </c>
      <c r="C27" s="72">
        <v>13</v>
      </c>
      <c r="D27" s="73"/>
      <c r="E27" s="74" t="s">
        <v>4134</v>
      </c>
      <c r="F27" s="75"/>
      <c r="G27" s="75"/>
      <c r="H27" s="75"/>
      <c r="I27" s="75"/>
      <c r="J27" s="75"/>
      <c r="K27" s="76"/>
      <c r="L27" s="77">
        <v>30015000</v>
      </c>
      <c r="M27" s="78"/>
      <c r="N27" s="43" t="s">
        <v>39</v>
      </c>
      <c r="O27" s="30"/>
      <c r="T27" s="37"/>
    </row>
    <row r="28" spans="1:21" s="3" customFormat="1" ht="25.5" customHeight="1">
      <c r="A28" s="13">
        <v>19</v>
      </c>
      <c r="B28" s="11" t="s">
        <v>4135</v>
      </c>
      <c r="C28" s="72">
        <v>14</v>
      </c>
      <c r="D28" s="73"/>
      <c r="E28" s="74" t="s">
        <v>4136</v>
      </c>
      <c r="F28" s="75"/>
      <c r="G28" s="75"/>
      <c r="H28" s="75"/>
      <c r="I28" s="75"/>
      <c r="J28" s="75"/>
      <c r="K28" s="76"/>
      <c r="L28" s="77">
        <v>11435000</v>
      </c>
      <c r="M28" s="78"/>
      <c r="N28" s="43" t="s">
        <v>39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4137</v>
      </c>
      <c r="C29" s="72">
        <v>15</v>
      </c>
      <c r="D29" s="73"/>
      <c r="E29" s="74" t="s">
        <v>4138</v>
      </c>
      <c r="F29" s="75"/>
      <c r="G29" s="75"/>
      <c r="H29" s="75"/>
      <c r="I29" s="75"/>
      <c r="J29" s="75"/>
      <c r="K29" s="76"/>
      <c r="L29" s="77">
        <v>30685000</v>
      </c>
      <c r="M29" s="78"/>
      <c r="N29" s="43" t="s">
        <v>39</v>
      </c>
      <c r="O29" s="30"/>
      <c r="P29" s="40"/>
      <c r="T29" s="37"/>
    </row>
    <row r="30" spans="1:21" s="20" customFormat="1" ht="33" customHeight="1" thickBot="1">
      <c r="A30" s="17"/>
      <c r="B30" s="18"/>
      <c r="C30" s="79" t="s">
        <v>4139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287361200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2CE5A-7C67-4797-B572-E51349B06603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4086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4089</v>
      </c>
      <c r="C10" s="72">
        <v>1702</v>
      </c>
      <c r="D10" s="73"/>
      <c r="E10" s="74" t="s">
        <v>4090</v>
      </c>
      <c r="F10" s="75"/>
      <c r="G10" s="75"/>
      <c r="H10" s="75"/>
      <c r="I10" s="75"/>
      <c r="J10" s="75"/>
      <c r="K10" s="76"/>
      <c r="L10" s="77">
        <v>2000000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4086</v>
      </c>
      <c r="C11" s="72">
        <v>557192</v>
      </c>
      <c r="D11" s="73"/>
      <c r="E11" s="74" t="s">
        <v>4091</v>
      </c>
      <c r="F11" s="75"/>
      <c r="G11" s="75"/>
      <c r="H11" s="75"/>
      <c r="I11" s="75"/>
      <c r="J11" s="75"/>
      <c r="K11" s="76"/>
      <c r="L11" s="77">
        <v>369000</v>
      </c>
      <c r="M11" s="78"/>
      <c r="N11" s="43" t="s">
        <v>114</v>
      </c>
      <c r="O11" s="30"/>
      <c r="R11" s="14"/>
    </row>
    <row r="12" spans="1:20" s="3" customFormat="1" ht="25.5" customHeight="1">
      <c r="A12" s="13">
        <v>3</v>
      </c>
      <c r="B12" s="11" t="s">
        <v>4086</v>
      </c>
      <c r="C12" s="72">
        <v>1463</v>
      </c>
      <c r="D12" s="73"/>
      <c r="E12" s="74" t="s">
        <v>4092</v>
      </c>
      <c r="F12" s="75"/>
      <c r="G12" s="75"/>
      <c r="H12" s="75"/>
      <c r="I12" s="75"/>
      <c r="J12" s="75"/>
      <c r="K12" s="76"/>
      <c r="L12" s="77">
        <v>5000000</v>
      </c>
      <c r="M12" s="78"/>
      <c r="N12" s="43" t="s">
        <v>148</v>
      </c>
      <c r="O12" s="30"/>
      <c r="R12" s="14"/>
    </row>
    <row r="13" spans="1:20" s="3" customFormat="1" ht="25.5" customHeight="1">
      <c r="A13" s="13">
        <v>4</v>
      </c>
      <c r="B13" s="11" t="s">
        <v>4093</v>
      </c>
      <c r="C13" s="72">
        <v>409565</v>
      </c>
      <c r="D13" s="73"/>
      <c r="E13" s="74" t="s">
        <v>4094</v>
      </c>
      <c r="F13" s="75"/>
      <c r="G13" s="75"/>
      <c r="H13" s="75"/>
      <c r="I13" s="75"/>
      <c r="J13" s="75"/>
      <c r="K13" s="76"/>
      <c r="L13" s="77">
        <v>30000000</v>
      </c>
      <c r="M13" s="78"/>
      <c r="N13" s="43" t="s">
        <v>43</v>
      </c>
      <c r="O13" s="30"/>
    </row>
    <row r="14" spans="1:20" s="3" customFormat="1" ht="25.5" customHeight="1">
      <c r="A14" s="13">
        <v>5</v>
      </c>
      <c r="B14" s="11" t="s">
        <v>4093</v>
      </c>
      <c r="C14" s="72" t="s">
        <v>16</v>
      </c>
      <c r="D14" s="73"/>
      <c r="E14" s="74" t="s">
        <v>4095</v>
      </c>
      <c r="F14" s="75"/>
      <c r="G14" s="75"/>
      <c r="H14" s="75"/>
      <c r="I14" s="75"/>
      <c r="J14" s="75"/>
      <c r="K14" s="76"/>
      <c r="L14" s="77">
        <v>1200000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4093</v>
      </c>
      <c r="C15" s="72" t="s">
        <v>16</v>
      </c>
      <c r="D15" s="73"/>
      <c r="E15" s="74" t="s">
        <v>4096</v>
      </c>
      <c r="F15" s="75"/>
      <c r="G15" s="75"/>
      <c r="H15" s="75"/>
      <c r="I15" s="75"/>
      <c r="J15" s="75"/>
      <c r="K15" s="76"/>
      <c r="L15" s="77">
        <v>1650000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4089</v>
      </c>
      <c r="C16" s="72" t="s">
        <v>16</v>
      </c>
      <c r="D16" s="73"/>
      <c r="E16" s="74" t="s">
        <v>4097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4089</v>
      </c>
      <c r="C17" s="72" t="s">
        <v>16</v>
      </c>
      <c r="D17" s="73"/>
      <c r="E17" s="74" t="s">
        <v>4098</v>
      </c>
      <c r="F17" s="75"/>
      <c r="G17" s="75"/>
      <c r="H17" s="75"/>
      <c r="I17" s="75"/>
      <c r="J17" s="75"/>
      <c r="K17" s="76"/>
      <c r="L17" s="77">
        <v>1500000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4077</v>
      </c>
      <c r="C18" s="72">
        <v>9</v>
      </c>
      <c r="D18" s="73"/>
      <c r="E18" s="74" t="s">
        <v>4099</v>
      </c>
      <c r="F18" s="75"/>
      <c r="G18" s="75"/>
      <c r="H18" s="75"/>
      <c r="I18" s="75"/>
      <c r="J18" s="75"/>
      <c r="K18" s="76"/>
      <c r="L18" s="77">
        <v>49487000</v>
      </c>
      <c r="M18" s="78"/>
      <c r="N18" s="43" t="s">
        <v>39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4086</v>
      </c>
      <c r="C19" s="72">
        <v>10</v>
      </c>
      <c r="D19" s="73"/>
      <c r="E19" s="74" t="s">
        <v>4100</v>
      </c>
      <c r="F19" s="75"/>
      <c r="G19" s="75"/>
      <c r="H19" s="75"/>
      <c r="I19" s="75"/>
      <c r="J19" s="75"/>
      <c r="K19" s="76"/>
      <c r="L19" s="77">
        <v>41074000</v>
      </c>
      <c r="M19" s="78"/>
      <c r="N19" s="43" t="s">
        <v>39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4050</v>
      </c>
      <c r="C20" s="72">
        <v>4159</v>
      </c>
      <c r="D20" s="73"/>
      <c r="E20" s="86" t="s">
        <v>4101</v>
      </c>
      <c r="F20" s="87"/>
      <c r="G20" s="87"/>
      <c r="H20" s="87"/>
      <c r="I20" s="87"/>
      <c r="J20" s="87"/>
      <c r="K20" s="88"/>
      <c r="L20" s="77">
        <v>82000000</v>
      </c>
      <c r="M20" s="78"/>
      <c r="N20" s="43" t="s">
        <v>41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4077</v>
      </c>
      <c r="C21" s="72">
        <v>443</v>
      </c>
      <c r="D21" s="73"/>
      <c r="E21" s="74" t="s">
        <v>4102</v>
      </c>
      <c r="F21" s="75"/>
      <c r="G21" s="75"/>
      <c r="H21" s="75"/>
      <c r="I21" s="75"/>
      <c r="J21" s="75"/>
      <c r="K21" s="76"/>
      <c r="L21" s="77">
        <v>18000000</v>
      </c>
      <c r="M21" s="78"/>
      <c r="N21" s="43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4042</v>
      </c>
      <c r="C22" s="72" t="s">
        <v>16</v>
      </c>
      <c r="D22" s="73"/>
      <c r="E22" s="74" t="s">
        <v>4103</v>
      </c>
      <c r="F22" s="75"/>
      <c r="G22" s="75"/>
      <c r="H22" s="75"/>
      <c r="I22" s="75"/>
      <c r="J22" s="75"/>
      <c r="K22" s="76"/>
      <c r="L22" s="77">
        <v>1000000</v>
      </c>
      <c r="M22" s="78"/>
      <c r="N22" s="43" t="s">
        <v>108</v>
      </c>
      <c r="O22" s="30"/>
      <c r="T22" s="37"/>
    </row>
    <row r="23" spans="1:21" s="3" customFormat="1" ht="25.5" customHeight="1">
      <c r="A23" s="13">
        <v>14</v>
      </c>
      <c r="B23" s="11" t="s">
        <v>3967</v>
      </c>
      <c r="C23" s="72" t="s">
        <v>16</v>
      </c>
      <c r="D23" s="73"/>
      <c r="E23" s="74" t="s">
        <v>4104</v>
      </c>
      <c r="F23" s="75"/>
      <c r="G23" s="75"/>
      <c r="H23" s="75"/>
      <c r="I23" s="75"/>
      <c r="J23" s="75"/>
      <c r="K23" s="76"/>
      <c r="L23" s="77">
        <v>1400000</v>
      </c>
      <c r="M23" s="78"/>
      <c r="N23" s="43" t="s">
        <v>114</v>
      </c>
      <c r="O23" s="30"/>
      <c r="T23" s="37"/>
    </row>
    <row r="24" spans="1:21" s="3" customFormat="1" ht="25.5" customHeight="1">
      <c r="A24" s="13">
        <v>15</v>
      </c>
      <c r="B24" s="11" t="s">
        <v>4016</v>
      </c>
      <c r="C24" s="72" t="s">
        <v>16</v>
      </c>
      <c r="D24" s="73"/>
      <c r="E24" s="74" t="s">
        <v>4105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4106</v>
      </c>
      <c r="C25" s="72" t="s">
        <v>16</v>
      </c>
      <c r="D25" s="73"/>
      <c r="E25" s="74" t="s">
        <v>4107</v>
      </c>
      <c r="F25" s="75"/>
      <c r="G25" s="75"/>
      <c r="H25" s="75"/>
      <c r="I25" s="75"/>
      <c r="J25" s="75"/>
      <c r="K25" s="76"/>
      <c r="L25" s="77">
        <v>900000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4106</v>
      </c>
      <c r="C26" s="72" t="s">
        <v>16</v>
      </c>
      <c r="D26" s="73"/>
      <c r="E26" s="74" t="s">
        <v>4108</v>
      </c>
      <c r="F26" s="75"/>
      <c r="G26" s="75"/>
      <c r="H26" s="75"/>
      <c r="I26" s="75"/>
      <c r="J26" s="75"/>
      <c r="K26" s="76"/>
      <c r="L26" s="77">
        <v>1400000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4106</v>
      </c>
      <c r="C27" s="72" t="s">
        <v>16</v>
      </c>
      <c r="D27" s="73"/>
      <c r="E27" s="74" t="s">
        <v>4109</v>
      </c>
      <c r="F27" s="75"/>
      <c r="G27" s="75"/>
      <c r="H27" s="75"/>
      <c r="I27" s="75"/>
      <c r="J27" s="75"/>
      <c r="K27" s="76"/>
      <c r="L27" s="77">
        <v>1460000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4093</v>
      </c>
      <c r="C28" s="72" t="s">
        <v>16</v>
      </c>
      <c r="D28" s="73"/>
      <c r="E28" s="74" t="s">
        <v>4110</v>
      </c>
      <c r="F28" s="75"/>
      <c r="G28" s="75"/>
      <c r="H28" s="75"/>
      <c r="I28" s="75"/>
      <c r="J28" s="75"/>
      <c r="K28" s="76"/>
      <c r="L28" s="77">
        <v>1560000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4093</v>
      </c>
      <c r="C29" s="72" t="s">
        <v>16</v>
      </c>
      <c r="D29" s="73"/>
      <c r="E29" s="74" t="s">
        <v>4111</v>
      </c>
      <c r="F29" s="75"/>
      <c r="G29" s="75"/>
      <c r="H29" s="75"/>
      <c r="I29" s="75"/>
      <c r="J29" s="75"/>
      <c r="K29" s="76"/>
      <c r="L29" s="77">
        <v>900000</v>
      </c>
      <c r="M29" s="78"/>
      <c r="N29" s="43" t="s">
        <v>535</v>
      </c>
      <c r="O29" s="30"/>
      <c r="P29" s="40"/>
      <c r="T29" s="37"/>
    </row>
    <row r="30" spans="1:21" s="20" customFormat="1" ht="33" customHeight="1" thickBot="1">
      <c r="A30" s="17"/>
      <c r="B30" s="18"/>
      <c r="C30" s="79" t="s">
        <v>4112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242700000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51F50-E993-4CC2-B8FE-2EDFB7CCFD49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4934</v>
      </c>
    </row>
    <row r="2" spans="1:20" ht="25.5" customHeight="1">
      <c r="L2"/>
      <c r="M2"/>
    </row>
    <row r="3" spans="1:20" ht="25.5" customHeight="1">
      <c r="L3"/>
      <c r="M3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4929</v>
      </c>
      <c r="C10" s="72">
        <v>326</v>
      </c>
      <c r="D10" s="73"/>
      <c r="E10" s="74" t="s">
        <v>4939</v>
      </c>
      <c r="F10" s="75"/>
      <c r="G10" s="75"/>
      <c r="H10" s="75"/>
      <c r="I10" s="75"/>
      <c r="J10" s="75"/>
      <c r="K10" s="76"/>
      <c r="L10" s="77">
        <v>7000000</v>
      </c>
      <c r="M10" s="78"/>
      <c r="N10" s="43" t="s">
        <v>43</v>
      </c>
      <c r="O10" s="30"/>
      <c r="R10" s="14"/>
    </row>
    <row r="11" spans="1:20" s="3" customFormat="1" ht="25.5" customHeight="1">
      <c r="A11" s="13">
        <v>2</v>
      </c>
      <c r="B11" s="11" t="s">
        <v>4929</v>
      </c>
      <c r="C11" s="72">
        <v>325</v>
      </c>
      <c r="D11" s="73"/>
      <c r="E11" s="74" t="s">
        <v>4940</v>
      </c>
      <c r="F11" s="75"/>
      <c r="G11" s="75"/>
      <c r="H11" s="75"/>
      <c r="I11" s="75"/>
      <c r="J11" s="75"/>
      <c r="K11" s="76"/>
      <c r="L11" s="77">
        <v>7000000</v>
      </c>
      <c r="M11" s="78"/>
      <c r="N11" s="43" t="s">
        <v>43</v>
      </c>
      <c r="O11" s="30"/>
      <c r="R11" s="14"/>
    </row>
    <row r="12" spans="1:20" s="3" customFormat="1" ht="25.5" customHeight="1">
      <c r="A12" s="13">
        <v>3</v>
      </c>
      <c r="B12" s="11" t="s">
        <v>4911</v>
      </c>
      <c r="C12" s="72">
        <v>62</v>
      </c>
      <c r="D12" s="73"/>
      <c r="E12" s="74" t="s">
        <v>4941</v>
      </c>
      <c r="F12" s="75"/>
      <c r="G12" s="75"/>
      <c r="H12" s="75"/>
      <c r="I12" s="75"/>
      <c r="J12" s="75"/>
      <c r="K12" s="76"/>
      <c r="L12" s="77">
        <v>1400000</v>
      </c>
      <c r="M12" s="78"/>
      <c r="N12" s="43" t="s">
        <v>148</v>
      </c>
      <c r="O12" s="30"/>
      <c r="R12" s="14"/>
    </row>
    <row r="13" spans="1:20" s="3" customFormat="1" ht="25.5" customHeight="1">
      <c r="A13" s="13">
        <v>4</v>
      </c>
      <c r="B13" s="11" t="s">
        <v>4911</v>
      </c>
      <c r="C13" s="72">
        <v>63</v>
      </c>
      <c r="D13" s="73"/>
      <c r="E13" s="74" t="s">
        <v>4942</v>
      </c>
      <c r="F13" s="75"/>
      <c r="G13" s="75"/>
      <c r="H13" s="75"/>
      <c r="I13" s="75"/>
      <c r="J13" s="75"/>
      <c r="K13" s="76"/>
      <c r="L13" s="77">
        <v>5300000</v>
      </c>
      <c r="M13" s="78"/>
      <c r="N13" s="43" t="s">
        <v>148</v>
      </c>
      <c r="O13" s="30"/>
    </row>
    <row r="14" spans="1:20" s="3" customFormat="1" ht="25.5" customHeight="1">
      <c r="A14" s="13">
        <v>5</v>
      </c>
      <c r="B14" s="11" t="s">
        <v>4929</v>
      </c>
      <c r="C14" s="72" t="s">
        <v>16</v>
      </c>
      <c r="D14" s="73"/>
      <c r="E14" s="86" t="s">
        <v>4943</v>
      </c>
      <c r="F14" s="87"/>
      <c r="G14" s="87"/>
      <c r="H14" s="87"/>
      <c r="I14" s="87"/>
      <c r="J14" s="87"/>
      <c r="K14" s="88"/>
      <c r="L14" s="77">
        <v>1650000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4929</v>
      </c>
      <c r="C15" s="72" t="s">
        <v>16</v>
      </c>
      <c r="D15" s="73"/>
      <c r="E15" s="86" t="s">
        <v>4944</v>
      </c>
      <c r="F15" s="87"/>
      <c r="G15" s="87"/>
      <c r="H15" s="87"/>
      <c r="I15" s="87"/>
      <c r="J15" s="87"/>
      <c r="K15" s="88"/>
      <c r="L15" s="77">
        <v>1560000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4929</v>
      </c>
      <c r="C16" s="72" t="s">
        <v>16</v>
      </c>
      <c r="D16" s="73"/>
      <c r="E16" s="86" t="s">
        <v>4945</v>
      </c>
      <c r="F16" s="87"/>
      <c r="G16" s="87"/>
      <c r="H16" s="87"/>
      <c r="I16" s="87"/>
      <c r="J16" s="87"/>
      <c r="K16" s="88"/>
      <c r="L16" s="77">
        <v>1200000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4906</v>
      </c>
      <c r="C17" s="72" t="s">
        <v>16</v>
      </c>
      <c r="D17" s="73"/>
      <c r="E17" s="86" t="s">
        <v>4946</v>
      </c>
      <c r="F17" s="87"/>
      <c r="G17" s="87"/>
      <c r="H17" s="87"/>
      <c r="I17" s="87"/>
      <c r="J17" s="87"/>
      <c r="K17" s="88"/>
      <c r="L17" s="77">
        <v>1610000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4891</v>
      </c>
      <c r="C18" s="72" t="s">
        <v>16</v>
      </c>
      <c r="D18" s="73"/>
      <c r="E18" s="74" t="s">
        <v>4948</v>
      </c>
      <c r="F18" s="75"/>
      <c r="G18" s="75"/>
      <c r="H18" s="75"/>
      <c r="I18" s="75"/>
      <c r="J18" s="75"/>
      <c r="K18" s="76"/>
      <c r="L18" s="77">
        <v>1290000</v>
      </c>
      <c r="M18" s="78"/>
      <c r="N18" s="43" t="s">
        <v>220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4911</v>
      </c>
      <c r="C19" s="72" t="s">
        <v>16</v>
      </c>
      <c r="D19" s="73"/>
      <c r="E19" s="86" t="s">
        <v>4947</v>
      </c>
      <c r="F19" s="87"/>
      <c r="G19" s="87"/>
      <c r="H19" s="87"/>
      <c r="I19" s="87"/>
      <c r="J19" s="87"/>
      <c r="K19" s="88"/>
      <c r="L19" s="77">
        <v>1200000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4891</v>
      </c>
      <c r="C20" s="72" t="s">
        <v>16</v>
      </c>
      <c r="D20" s="73"/>
      <c r="E20" s="86" t="s">
        <v>4949</v>
      </c>
      <c r="F20" s="87"/>
      <c r="G20" s="87"/>
      <c r="H20" s="87"/>
      <c r="I20" s="87"/>
      <c r="J20" s="87"/>
      <c r="K20" s="88"/>
      <c r="L20" s="77">
        <v>1560000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4714</v>
      </c>
      <c r="C21" s="72">
        <v>504</v>
      </c>
      <c r="D21" s="73"/>
      <c r="E21" s="74" t="s">
        <v>4950</v>
      </c>
      <c r="F21" s="75"/>
      <c r="G21" s="75"/>
      <c r="H21" s="75"/>
      <c r="I21" s="75"/>
      <c r="J21" s="75"/>
      <c r="K21" s="76"/>
      <c r="L21" s="77">
        <v>20000000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4568</v>
      </c>
      <c r="C22" s="72">
        <v>508</v>
      </c>
      <c r="D22" s="73"/>
      <c r="E22" s="74" t="s">
        <v>4951</v>
      </c>
      <c r="F22" s="75"/>
      <c r="G22" s="75"/>
      <c r="H22" s="75"/>
      <c r="I22" s="75"/>
      <c r="J22" s="75"/>
      <c r="K22" s="76"/>
      <c r="L22" s="77">
        <v>55000000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4741</v>
      </c>
      <c r="C23" s="72">
        <v>424</v>
      </c>
      <c r="D23" s="73"/>
      <c r="E23" s="74" t="s">
        <v>4952</v>
      </c>
      <c r="F23" s="75"/>
      <c r="G23" s="75"/>
      <c r="H23" s="75"/>
      <c r="I23" s="75"/>
      <c r="J23" s="75"/>
      <c r="K23" s="76"/>
      <c r="L23" s="77">
        <v>2500000</v>
      </c>
      <c r="M23" s="78"/>
      <c r="N23" s="43" t="s">
        <v>220</v>
      </c>
      <c r="O23" s="30"/>
      <c r="T23" s="37"/>
    </row>
    <row r="24" spans="1:21" s="3" customFormat="1" ht="25.5" customHeight="1">
      <c r="A24" s="13">
        <v>15</v>
      </c>
      <c r="B24" s="11" t="s">
        <v>4953</v>
      </c>
      <c r="C24" s="72">
        <v>420</v>
      </c>
      <c r="D24" s="73"/>
      <c r="E24" s="74" t="s">
        <v>4954</v>
      </c>
      <c r="F24" s="75"/>
      <c r="G24" s="75"/>
      <c r="H24" s="75"/>
      <c r="I24" s="75"/>
      <c r="J24" s="75"/>
      <c r="K24" s="76"/>
      <c r="L24" s="77">
        <v>21800000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4592</v>
      </c>
      <c r="C25" s="72">
        <v>683</v>
      </c>
      <c r="D25" s="73"/>
      <c r="E25" s="74" t="s">
        <v>4955</v>
      </c>
      <c r="F25" s="75"/>
      <c r="G25" s="75"/>
      <c r="H25" s="75"/>
      <c r="I25" s="75"/>
      <c r="J25" s="75"/>
      <c r="K25" s="76"/>
      <c r="L25" s="77">
        <v>16500000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4579</v>
      </c>
      <c r="C26" s="72">
        <v>423</v>
      </c>
      <c r="D26" s="73"/>
      <c r="E26" s="74" t="s">
        <v>4956</v>
      </c>
      <c r="F26" s="75"/>
      <c r="G26" s="75"/>
      <c r="H26" s="75"/>
      <c r="I26" s="75"/>
      <c r="J26" s="75"/>
      <c r="K26" s="76"/>
      <c r="L26" s="77">
        <v>21100000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4586</v>
      </c>
      <c r="C27" s="72">
        <v>670</v>
      </c>
      <c r="D27" s="73"/>
      <c r="E27" s="74" t="s">
        <v>4957</v>
      </c>
      <c r="F27" s="75"/>
      <c r="G27" s="75"/>
      <c r="H27" s="75"/>
      <c r="I27" s="75"/>
      <c r="J27" s="75"/>
      <c r="K27" s="76"/>
      <c r="L27" s="77">
        <v>19500000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4741</v>
      </c>
      <c r="C28" s="72">
        <v>444</v>
      </c>
      <c r="D28" s="73"/>
      <c r="E28" s="74" t="s">
        <v>4958</v>
      </c>
      <c r="F28" s="75"/>
      <c r="G28" s="75"/>
      <c r="H28" s="75"/>
      <c r="I28" s="75"/>
      <c r="J28" s="75"/>
      <c r="K28" s="76"/>
      <c r="L28" s="77">
        <v>16500000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4891</v>
      </c>
      <c r="C29" s="72">
        <v>74</v>
      </c>
      <c r="D29" s="73"/>
      <c r="E29" s="74" t="s">
        <v>4959</v>
      </c>
      <c r="F29" s="75"/>
      <c r="G29" s="75"/>
      <c r="H29" s="75"/>
      <c r="I29" s="75"/>
      <c r="J29" s="75"/>
      <c r="K29" s="76"/>
      <c r="L29" s="77">
        <v>45463000</v>
      </c>
      <c r="M29" s="78"/>
      <c r="N29" s="43" t="s">
        <v>41</v>
      </c>
      <c r="O29" s="30"/>
      <c r="T29" s="37"/>
    </row>
    <row r="30" spans="1:21" s="3" customFormat="1" ht="25.5" customHeight="1" thickBot="1">
      <c r="A30" s="13">
        <v>20</v>
      </c>
      <c r="B30" s="11" t="s">
        <v>4886</v>
      </c>
      <c r="C30" s="72">
        <v>75</v>
      </c>
      <c r="D30" s="73"/>
      <c r="E30" s="74" t="s">
        <v>4960</v>
      </c>
      <c r="F30" s="75"/>
      <c r="G30" s="75"/>
      <c r="H30" s="75"/>
      <c r="I30" s="75"/>
      <c r="J30" s="75"/>
      <c r="K30" s="76"/>
      <c r="L30" s="77">
        <v>15354000</v>
      </c>
      <c r="M30" s="78"/>
      <c r="N30" s="43" t="s">
        <v>41</v>
      </c>
      <c r="O30" s="30"/>
      <c r="T30" s="37"/>
    </row>
    <row r="31" spans="1:21" s="20" customFormat="1" ht="33" customHeight="1" thickBot="1">
      <c r="A31" s="17"/>
      <c r="B31" s="18"/>
      <c r="C31" s="79" t="s">
        <v>4961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264487000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7">
    <mergeCell ref="N7:N9"/>
    <mergeCell ref="B8:D8"/>
    <mergeCell ref="E8:K9"/>
    <mergeCell ref="C9:D9"/>
    <mergeCell ref="L1:M1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786E6-4AAA-48AC-AED0-86D4F33940DA}">
  <sheetPr>
    <tabColor theme="0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4086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4052</v>
      </c>
      <c r="C10" s="72" t="s">
        <v>16</v>
      </c>
      <c r="D10" s="73"/>
      <c r="E10" s="74" t="s">
        <v>4067</v>
      </c>
      <c r="F10" s="75"/>
      <c r="G10" s="75"/>
      <c r="H10" s="75"/>
      <c r="I10" s="75"/>
      <c r="J10" s="75"/>
      <c r="K10" s="76"/>
      <c r="L10" s="77">
        <v>1492000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4050</v>
      </c>
      <c r="C11" s="72" t="s">
        <v>16</v>
      </c>
      <c r="D11" s="73"/>
      <c r="E11" s="74" t="s">
        <v>4068</v>
      </c>
      <c r="F11" s="75"/>
      <c r="G11" s="75"/>
      <c r="H11" s="75"/>
      <c r="I11" s="75"/>
      <c r="J11" s="75"/>
      <c r="K11" s="76"/>
      <c r="L11" s="77">
        <v>1058000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4024</v>
      </c>
      <c r="C12" s="72" t="s">
        <v>16</v>
      </c>
      <c r="D12" s="73"/>
      <c r="E12" s="74" t="s">
        <v>4069</v>
      </c>
      <c r="F12" s="75"/>
      <c r="G12" s="75"/>
      <c r="H12" s="75"/>
      <c r="I12" s="75"/>
      <c r="J12" s="75"/>
      <c r="K12" s="76"/>
      <c r="L12" s="77">
        <v>1702000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4024</v>
      </c>
      <c r="C13" s="72" t="s">
        <v>16</v>
      </c>
      <c r="D13" s="73"/>
      <c r="E13" s="74" t="s">
        <v>4070</v>
      </c>
      <c r="F13" s="75"/>
      <c r="G13" s="75"/>
      <c r="H13" s="75"/>
      <c r="I13" s="75"/>
      <c r="J13" s="75"/>
      <c r="K13" s="76"/>
      <c r="L13" s="77">
        <v>1470000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4024</v>
      </c>
      <c r="C14" s="72" t="s">
        <v>16</v>
      </c>
      <c r="D14" s="73"/>
      <c r="E14" s="74" t="s">
        <v>4071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3989</v>
      </c>
      <c r="C15" s="72" t="s">
        <v>16</v>
      </c>
      <c r="D15" s="73"/>
      <c r="E15" s="74" t="s">
        <v>4072</v>
      </c>
      <c r="F15" s="75"/>
      <c r="G15" s="75"/>
      <c r="H15" s="75"/>
      <c r="I15" s="75"/>
      <c r="J15" s="75"/>
      <c r="K15" s="76"/>
      <c r="L15" s="77">
        <v>600000</v>
      </c>
      <c r="M15" s="78"/>
      <c r="N15" s="43" t="s">
        <v>266</v>
      </c>
      <c r="O15" s="30"/>
    </row>
    <row r="16" spans="1:20" s="3" customFormat="1" ht="25.5" customHeight="1">
      <c r="A16" s="13">
        <v>7</v>
      </c>
      <c r="B16" s="11" t="s">
        <v>3997</v>
      </c>
      <c r="C16" s="72" t="s">
        <v>16</v>
      </c>
      <c r="D16" s="73"/>
      <c r="E16" s="74" t="s">
        <v>4073</v>
      </c>
      <c r="F16" s="75"/>
      <c r="G16" s="75"/>
      <c r="H16" s="75"/>
      <c r="I16" s="75"/>
      <c r="J16" s="75"/>
      <c r="K16" s="76"/>
      <c r="L16" s="77">
        <v>5200000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3997</v>
      </c>
      <c r="C17" s="72" t="s">
        <v>16</v>
      </c>
      <c r="D17" s="73"/>
      <c r="E17" s="74" t="s">
        <v>4074</v>
      </c>
      <c r="F17" s="75"/>
      <c r="G17" s="75"/>
      <c r="H17" s="75"/>
      <c r="I17" s="75"/>
      <c r="J17" s="75"/>
      <c r="K17" s="76"/>
      <c r="L17" s="77">
        <v>1200000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3989</v>
      </c>
      <c r="C18" s="72" t="s">
        <v>16</v>
      </c>
      <c r="D18" s="73"/>
      <c r="E18" s="74" t="s">
        <v>4074</v>
      </c>
      <c r="F18" s="75"/>
      <c r="G18" s="75"/>
      <c r="H18" s="75"/>
      <c r="I18" s="75"/>
      <c r="J18" s="75"/>
      <c r="K18" s="76"/>
      <c r="L18" s="77">
        <v>1200000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4042</v>
      </c>
      <c r="C19" s="72" t="s">
        <v>16</v>
      </c>
      <c r="D19" s="73"/>
      <c r="E19" s="74" t="s">
        <v>4075</v>
      </c>
      <c r="F19" s="75"/>
      <c r="G19" s="75"/>
      <c r="H19" s="75"/>
      <c r="I19" s="75"/>
      <c r="J19" s="75"/>
      <c r="K19" s="76"/>
      <c r="L19" s="77">
        <v>1530000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3963</v>
      </c>
      <c r="C20" s="72">
        <v>4156</v>
      </c>
      <c r="D20" s="73"/>
      <c r="E20" s="86" t="s">
        <v>4076</v>
      </c>
      <c r="F20" s="87"/>
      <c r="G20" s="87"/>
      <c r="H20" s="87"/>
      <c r="I20" s="87"/>
      <c r="J20" s="87"/>
      <c r="K20" s="88"/>
      <c r="L20" s="77">
        <v>58500000</v>
      </c>
      <c r="M20" s="78"/>
      <c r="N20" s="43" t="s">
        <v>41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4077</v>
      </c>
      <c r="C21" s="72">
        <v>322753</v>
      </c>
      <c r="D21" s="73"/>
      <c r="E21" s="74" t="s">
        <v>4078</v>
      </c>
      <c r="F21" s="75"/>
      <c r="G21" s="75"/>
      <c r="H21" s="75"/>
      <c r="I21" s="75"/>
      <c r="J21" s="75"/>
      <c r="K21" s="76"/>
      <c r="L21" s="77">
        <v>120684000</v>
      </c>
      <c r="M21" s="78"/>
      <c r="N21" s="43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4042</v>
      </c>
      <c r="C22" s="72">
        <v>8</v>
      </c>
      <c r="D22" s="73"/>
      <c r="E22" s="74" t="s">
        <v>4079</v>
      </c>
      <c r="F22" s="75"/>
      <c r="G22" s="75"/>
      <c r="H22" s="75"/>
      <c r="I22" s="75"/>
      <c r="J22" s="75"/>
      <c r="K22" s="76"/>
      <c r="L22" s="77">
        <v>30037000</v>
      </c>
      <c r="M22" s="78"/>
      <c r="N22" s="43" t="s">
        <v>39</v>
      </c>
      <c r="O22" s="30"/>
      <c r="T22" s="37"/>
    </row>
    <row r="23" spans="1:21" s="3" customFormat="1" ht="25.5" customHeight="1">
      <c r="A23" s="13">
        <v>14</v>
      </c>
      <c r="B23" s="11" t="s">
        <v>4016</v>
      </c>
      <c r="C23" s="72">
        <v>7</v>
      </c>
      <c r="D23" s="73"/>
      <c r="E23" s="74" t="s">
        <v>4080</v>
      </c>
      <c r="F23" s="75"/>
      <c r="G23" s="75"/>
      <c r="H23" s="75"/>
      <c r="I23" s="75"/>
      <c r="J23" s="75"/>
      <c r="K23" s="76"/>
      <c r="L23" s="77">
        <v>40361000</v>
      </c>
      <c r="M23" s="78"/>
      <c r="N23" s="43" t="s">
        <v>39</v>
      </c>
      <c r="O23" s="30"/>
      <c r="T23" s="37"/>
    </row>
    <row r="24" spans="1:21" s="3" customFormat="1" ht="25.5" customHeight="1">
      <c r="A24" s="13">
        <v>15</v>
      </c>
      <c r="B24" s="11" t="s">
        <v>4016</v>
      </c>
      <c r="C24" s="72">
        <v>6</v>
      </c>
      <c r="D24" s="73"/>
      <c r="E24" s="74" t="s">
        <v>4081</v>
      </c>
      <c r="F24" s="75"/>
      <c r="G24" s="75"/>
      <c r="H24" s="75"/>
      <c r="I24" s="75"/>
      <c r="J24" s="75"/>
      <c r="K24" s="76"/>
      <c r="L24" s="77">
        <v>4200000</v>
      </c>
      <c r="M24" s="78"/>
      <c r="N24" s="43" t="s">
        <v>43</v>
      </c>
      <c r="O24" s="30"/>
      <c r="T24" s="37"/>
    </row>
    <row r="25" spans="1:21" s="3" customFormat="1" ht="25.5" customHeight="1">
      <c r="A25" s="13">
        <v>16</v>
      </c>
      <c r="B25" s="11" t="s">
        <v>4024</v>
      </c>
      <c r="C25" s="72" t="s">
        <v>16</v>
      </c>
      <c r="D25" s="73"/>
      <c r="E25" s="74" t="s">
        <v>4082</v>
      </c>
      <c r="F25" s="75"/>
      <c r="G25" s="75"/>
      <c r="H25" s="75"/>
      <c r="I25" s="75"/>
      <c r="J25" s="75"/>
      <c r="K25" s="76"/>
      <c r="L25" s="77">
        <v>1140000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4077</v>
      </c>
      <c r="C26" s="72" t="s">
        <v>16</v>
      </c>
      <c r="D26" s="73"/>
      <c r="E26" s="74" t="s">
        <v>4083</v>
      </c>
      <c r="F26" s="75"/>
      <c r="G26" s="75"/>
      <c r="H26" s="75"/>
      <c r="I26" s="75"/>
      <c r="J26" s="75"/>
      <c r="K26" s="76"/>
      <c r="L26" s="77">
        <v>1530000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4077</v>
      </c>
      <c r="C27" s="72" t="s">
        <v>16</v>
      </c>
      <c r="D27" s="73"/>
      <c r="E27" s="74" t="s">
        <v>4084</v>
      </c>
      <c r="F27" s="75"/>
      <c r="G27" s="75"/>
      <c r="H27" s="75"/>
      <c r="I27" s="75"/>
      <c r="J27" s="75"/>
      <c r="K27" s="76"/>
      <c r="L27" s="77">
        <v>900000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4077</v>
      </c>
      <c r="C28" s="72" t="s">
        <v>16</v>
      </c>
      <c r="D28" s="73"/>
      <c r="E28" s="74" t="s">
        <v>4085</v>
      </c>
      <c r="F28" s="75"/>
      <c r="G28" s="75"/>
      <c r="H28" s="75"/>
      <c r="I28" s="75"/>
      <c r="J28" s="75"/>
      <c r="K28" s="76"/>
      <c r="L28" s="77">
        <v>1800000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 thickBot="1">
      <c r="A29" s="13">
        <v>20</v>
      </c>
      <c r="B29" s="11" t="s">
        <v>4086</v>
      </c>
      <c r="C29" s="72">
        <v>11</v>
      </c>
      <c r="D29" s="73"/>
      <c r="E29" s="74" t="s">
        <v>4087</v>
      </c>
      <c r="F29" s="75"/>
      <c r="G29" s="75"/>
      <c r="H29" s="75"/>
      <c r="I29" s="75"/>
      <c r="J29" s="75"/>
      <c r="K29" s="76"/>
      <c r="L29" s="77">
        <v>18816000</v>
      </c>
      <c r="M29" s="78"/>
      <c r="N29" s="43" t="s">
        <v>41</v>
      </c>
      <c r="O29" s="30"/>
      <c r="P29" s="40"/>
      <c r="T29" s="37"/>
    </row>
    <row r="30" spans="1:21" s="20" customFormat="1" ht="33" customHeight="1" thickBot="1">
      <c r="A30" s="17"/>
      <c r="B30" s="18"/>
      <c r="C30" s="79" t="s">
        <v>4088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294320000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9001F-1516-4E1B-B509-C4D25758D64C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4042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4009</v>
      </c>
      <c r="C10" s="72">
        <v>6734</v>
      </c>
      <c r="D10" s="73"/>
      <c r="E10" s="125" t="s">
        <v>4041</v>
      </c>
      <c r="F10" s="126"/>
      <c r="G10" s="126"/>
      <c r="H10" s="126"/>
      <c r="I10" s="126"/>
      <c r="J10" s="126"/>
      <c r="K10" s="127"/>
      <c r="L10" s="77">
        <v>16000000</v>
      </c>
      <c r="M10" s="78"/>
      <c r="N10" s="43" t="s">
        <v>3771</v>
      </c>
      <c r="O10" s="30" t="s">
        <v>4044</v>
      </c>
      <c r="R10" s="14"/>
    </row>
    <row r="11" spans="1:20" s="3" customFormat="1" ht="25.5" customHeight="1">
      <c r="A11" s="13">
        <v>2</v>
      </c>
      <c r="B11" s="11" t="s">
        <v>3954</v>
      </c>
      <c r="C11" s="72" t="s">
        <v>16</v>
      </c>
      <c r="D11" s="73"/>
      <c r="E11" s="74" t="s">
        <v>4045</v>
      </c>
      <c r="F11" s="75"/>
      <c r="G11" s="75"/>
      <c r="H11" s="75"/>
      <c r="I11" s="75"/>
      <c r="J11" s="75"/>
      <c r="K11" s="76"/>
      <c r="L11" s="77">
        <v>24500000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3992</v>
      </c>
      <c r="C12" s="72">
        <v>474</v>
      </c>
      <c r="D12" s="73"/>
      <c r="E12" s="74" t="s">
        <v>4046</v>
      </c>
      <c r="F12" s="75"/>
      <c r="G12" s="75"/>
      <c r="H12" s="75"/>
      <c r="I12" s="75"/>
      <c r="J12" s="75"/>
      <c r="K12" s="76"/>
      <c r="L12" s="77">
        <v>8250000</v>
      </c>
      <c r="M12" s="78"/>
      <c r="N12" s="43" t="s">
        <v>148</v>
      </c>
      <c r="O12" s="30"/>
      <c r="R12" s="14"/>
    </row>
    <row r="13" spans="1:20" s="3" customFormat="1" ht="25.5" customHeight="1">
      <c r="A13" s="13">
        <v>4</v>
      </c>
      <c r="B13" s="11" t="s">
        <v>3954</v>
      </c>
      <c r="C13" s="72" t="s">
        <v>16</v>
      </c>
      <c r="D13" s="73"/>
      <c r="E13" s="74" t="s">
        <v>4047</v>
      </c>
      <c r="F13" s="75"/>
      <c r="G13" s="75"/>
      <c r="H13" s="75"/>
      <c r="I13" s="75"/>
      <c r="J13" s="75"/>
      <c r="K13" s="76"/>
      <c r="L13" s="77">
        <v>200000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3954</v>
      </c>
      <c r="C14" s="72">
        <v>916</v>
      </c>
      <c r="D14" s="73"/>
      <c r="E14" s="74" t="s">
        <v>4048</v>
      </c>
      <c r="F14" s="75"/>
      <c r="G14" s="75"/>
      <c r="H14" s="75"/>
      <c r="I14" s="75"/>
      <c r="J14" s="75"/>
      <c r="K14" s="76"/>
      <c r="L14" s="77">
        <v>800000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3989</v>
      </c>
      <c r="C15" s="72">
        <v>4</v>
      </c>
      <c r="D15" s="73"/>
      <c r="E15" s="74" t="s">
        <v>4049</v>
      </c>
      <c r="F15" s="75"/>
      <c r="G15" s="75"/>
      <c r="H15" s="75"/>
      <c r="I15" s="75"/>
      <c r="J15" s="75"/>
      <c r="K15" s="76"/>
      <c r="L15" s="77">
        <v>6000000</v>
      </c>
      <c r="M15" s="78"/>
      <c r="N15" s="43" t="s">
        <v>266</v>
      </c>
      <c r="O15" s="30"/>
    </row>
    <row r="16" spans="1:20" s="3" customFormat="1" ht="25.5" customHeight="1">
      <c r="A16" s="13">
        <v>7</v>
      </c>
      <c r="B16" s="11" t="s">
        <v>4050</v>
      </c>
      <c r="C16" s="72" t="s">
        <v>16</v>
      </c>
      <c r="D16" s="73"/>
      <c r="E16" s="74" t="s">
        <v>4051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4052</v>
      </c>
      <c r="C17" s="72" t="s">
        <v>16</v>
      </c>
      <c r="D17" s="73"/>
      <c r="E17" s="74" t="s">
        <v>4053</v>
      </c>
      <c r="F17" s="75"/>
      <c r="G17" s="75"/>
      <c r="H17" s="75"/>
      <c r="I17" s="75"/>
      <c r="J17" s="75"/>
      <c r="K17" s="76"/>
      <c r="L17" s="77">
        <v>1650000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4052</v>
      </c>
      <c r="C18" s="72" t="s">
        <v>16</v>
      </c>
      <c r="D18" s="73"/>
      <c r="E18" s="74" t="s">
        <v>4054</v>
      </c>
      <c r="F18" s="75"/>
      <c r="G18" s="75"/>
      <c r="H18" s="75"/>
      <c r="I18" s="75"/>
      <c r="J18" s="75"/>
      <c r="K18" s="76"/>
      <c r="L18" s="77">
        <v>1650000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4052</v>
      </c>
      <c r="C19" s="72" t="s">
        <v>16</v>
      </c>
      <c r="D19" s="73"/>
      <c r="E19" s="74" t="s">
        <v>4055</v>
      </c>
      <c r="F19" s="75"/>
      <c r="G19" s="75"/>
      <c r="H19" s="75"/>
      <c r="I19" s="75"/>
      <c r="J19" s="75"/>
      <c r="K19" s="76"/>
      <c r="L19" s="77">
        <v>1790000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4050</v>
      </c>
      <c r="C20" s="72" t="s">
        <v>16</v>
      </c>
      <c r="D20" s="73"/>
      <c r="E20" s="74" t="s">
        <v>4056</v>
      </c>
      <c r="F20" s="75"/>
      <c r="G20" s="75"/>
      <c r="H20" s="75"/>
      <c r="I20" s="75"/>
      <c r="J20" s="75"/>
      <c r="K20" s="76"/>
      <c r="L20" s="77">
        <v>1602300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3997</v>
      </c>
      <c r="C21" s="72" t="s">
        <v>16</v>
      </c>
      <c r="D21" s="73"/>
      <c r="E21" s="74" t="s">
        <v>4057</v>
      </c>
      <c r="F21" s="75"/>
      <c r="G21" s="75"/>
      <c r="H21" s="75"/>
      <c r="I21" s="75"/>
      <c r="J21" s="75"/>
      <c r="K21" s="76"/>
      <c r="L21" s="77">
        <v>1740000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4052</v>
      </c>
      <c r="C22" s="72" t="s">
        <v>16</v>
      </c>
      <c r="D22" s="73"/>
      <c r="E22" s="74" t="s">
        <v>4058</v>
      </c>
      <c r="F22" s="75"/>
      <c r="G22" s="75"/>
      <c r="H22" s="75"/>
      <c r="I22" s="75"/>
      <c r="J22" s="75"/>
      <c r="K22" s="76"/>
      <c r="L22" s="77">
        <v>1650000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4016</v>
      </c>
      <c r="C23" s="72" t="s">
        <v>16</v>
      </c>
      <c r="D23" s="73"/>
      <c r="E23" s="74" t="s">
        <v>4059</v>
      </c>
      <c r="F23" s="75"/>
      <c r="G23" s="75"/>
      <c r="H23" s="75"/>
      <c r="I23" s="75"/>
      <c r="J23" s="75"/>
      <c r="K23" s="76"/>
      <c r="L23" s="77">
        <v>1060000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4016</v>
      </c>
      <c r="C24" s="72" t="s">
        <v>16</v>
      </c>
      <c r="D24" s="73"/>
      <c r="E24" s="74" t="s">
        <v>4060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3961</v>
      </c>
      <c r="C25" s="72">
        <v>79</v>
      </c>
      <c r="D25" s="73"/>
      <c r="E25" s="74" t="s">
        <v>4061</v>
      </c>
      <c r="F25" s="75"/>
      <c r="G25" s="75"/>
      <c r="H25" s="75"/>
      <c r="I25" s="75"/>
      <c r="J25" s="75"/>
      <c r="K25" s="76"/>
      <c r="L25" s="77">
        <v>7000000</v>
      </c>
      <c r="M25" s="78"/>
      <c r="N25" s="43" t="s">
        <v>767</v>
      </c>
      <c r="O25" s="30"/>
      <c r="T25" s="37"/>
    </row>
    <row r="26" spans="1:21" s="3" customFormat="1" ht="25.5" customHeight="1">
      <c r="A26" s="13">
        <v>17</v>
      </c>
      <c r="B26" s="11" t="s">
        <v>3997</v>
      </c>
      <c r="C26" s="72">
        <v>76</v>
      </c>
      <c r="D26" s="73"/>
      <c r="E26" s="74" t="s">
        <v>4062</v>
      </c>
      <c r="F26" s="75"/>
      <c r="G26" s="75"/>
      <c r="H26" s="75"/>
      <c r="I26" s="75"/>
      <c r="J26" s="75"/>
      <c r="K26" s="76"/>
      <c r="L26" s="77">
        <v>7000000</v>
      </c>
      <c r="M26" s="78"/>
      <c r="N26" s="43" t="s">
        <v>767</v>
      </c>
      <c r="O26" s="30"/>
      <c r="T26" s="37"/>
    </row>
    <row r="27" spans="1:21" s="3" customFormat="1" ht="25.5" customHeight="1">
      <c r="A27" s="13">
        <v>18</v>
      </c>
      <c r="B27" s="11" t="s">
        <v>4052</v>
      </c>
      <c r="C27" s="72">
        <v>279</v>
      </c>
      <c r="D27" s="73"/>
      <c r="E27" s="74" t="s">
        <v>4063</v>
      </c>
      <c r="F27" s="75"/>
      <c r="G27" s="75"/>
      <c r="H27" s="75"/>
      <c r="I27" s="75"/>
      <c r="J27" s="75"/>
      <c r="K27" s="76"/>
      <c r="L27" s="77">
        <v>26000000</v>
      </c>
      <c r="M27" s="78"/>
      <c r="N27" s="43" t="s">
        <v>43</v>
      </c>
      <c r="O27" s="30"/>
      <c r="T27" s="37"/>
    </row>
    <row r="28" spans="1:21" s="3" customFormat="1" ht="25.5" customHeight="1">
      <c r="A28" s="13"/>
      <c r="B28" s="11" t="s">
        <v>3944</v>
      </c>
      <c r="C28" s="72">
        <v>11493</v>
      </c>
      <c r="D28" s="73"/>
      <c r="E28" s="125" t="s">
        <v>4064</v>
      </c>
      <c r="F28" s="126"/>
      <c r="G28" s="126"/>
      <c r="H28" s="126"/>
      <c r="I28" s="126"/>
      <c r="J28" s="126"/>
      <c r="K28" s="127"/>
      <c r="L28" s="77">
        <v>16000000</v>
      </c>
      <c r="M28" s="78"/>
      <c r="N28" s="43" t="s">
        <v>214</v>
      </c>
      <c r="O28" s="30"/>
      <c r="P28" s="3" t="s">
        <v>4989</v>
      </c>
      <c r="T28" s="37"/>
    </row>
    <row r="29" spans="1:21" s="3" customFormat="1" ht="25.5" customHeight="1">
      <c r="A29" s="13">
        <v>19</v>
      </c>
      <c r="B29" s="11" t="s">
        <v>3944</v>
      </c>
      <c r="C29" s="72" t="s">
        <v>16</v>
      </c>
      <c r="D29" s="73"/>
      <c r="E29" s="125" t="s">
        <v>4065</v>
      </c>
      <c r="F29" s="126"/>
      <c r="G29" s="126"/>
      <c r="H29" s="126"/>
      <c r="I29" s="126"/>
      <c r="J29" s="126"/>
      <c r="K29" s="127"/>
      <c r="L29" s="77">
        <v>16000000</v>
      </c>
      <c r="M29" s="78"/>
      <c r="N29" s="43" t="s">
        <v>43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3992</v>
      </c>
      <c r="C30" s="72">
        <v>2003</v>
      </c>
      <c r="D30" s="73"/>
      <c r="E30" s="125" t="s">
        <v>4066</v>
      </c>
      <c r="F30" s="126"/>
      <c r="G30" s="126"/>
      <c r="H30" s="126"/>
      <c r="I30" s="126"/>
      <c r="J30" s="126"/>
      <c r="K30" s="127"/>
      <c r="L30" s="77">
        <v>12000000</v>
      </c>
      <c r="M30" s="78"/>
      <c r="N30" s="43" t="s">
        <v>725</v>
      </c>
      <c r="O30" s="30"/>
      <c r="P30" s="40"/>
      <c r="T30" s="37"/>
    </row>
    <row r="31" spans="1:21" s="20" customFormat="1" ht="33" customHeight="1" thickBot="1">
      <c r="A31" s="17">
        <v>1</v>
      </c>
      <c r="B31" s="18"/>
      <c r="C31" s="79" t="s">
        <v>4040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152692300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9:D29"/>
    <mergeCell ref="E29:K29"/>
    <mergeCell ref="L29:M29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8:D28"/>
    <mergeCell ref="E28:K28"/>
    <mergeCell ref="L28:M28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B0370-46B8-4731-81F6-95F44E258F2F}">
  <sheetPr>
    <tabColor theme="0"/>
  </sheetPr>
  <dimension ref="A1:U99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4016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4009</v>
      </c>
      <c r="C10" s="72">
        <v>6734</v>
      </c>
      <c r="D10" s="73"/>
      <c r="E10" s="74" t="s">
        <v>4017</v>
      </c>
      <c r="F10" s="75"/>
      <c r="G10" s="75"/>
      <c r="H10" s="75"/>
      <c r="I10" s="75"/>
      <c r="J10" s="75"/>
      <c r="K10" s="76"/>
      <c r="L10" s="77">
        <v>16000000</v>
      </c>
      <c r="M10" s="78"/>
      <c r="N10" s="43" t="s">
        <v>3771</v>
      </c>
      <c r="O10" s="30"/>
      <c r="R10" s="14"/>
    </row>
    <row r="11" spans="1:20" s="3" customFormat="1" ht="25.5" customHeight="1">
      <c r="A11" s="13">
        <v>2</v>
      </c>
      <c r="B11" s="11" t="s">
        <v>4009</v>
      </c>
      <c r="C11" s="72">
        <v>6730</v>
      </c>
      <c r="D11" s="73"/>
      <c r="E11" s="74" t="s">
        <v>4018</v>
      </c>
      <c r="F11" s="75"/>
      <c r="G11" s="75"/>
      <c r="H11" s="75"/>
      <c r="I11" s="75"/>
      <c r="J11" s="75"/>
      <c r="K11" s="76"/>
      <c r="L11" s="77">
        <v>12000000</v>
      </c>
      <c r="M11" s="78"/>
      <c r="N11" s="43" t="s">
        <v>1469</v>
      </c>
      <c r="O11" s="30"/>
      <c r="R11" s="14"/>
    </row>
    <row r="12" spans="1:20" s="3" customFormat="1" ht="25.5" customHeight="1">
      <c r="A12" s="13">
        <v>3</v>
      </c>
      <c r="B12" s="11" t="s">
        <v>4009</v>
      </c>
      <c r="C12" s="72" t="s">
        <v>16</v>
      </c>
      <c r="D12" s="73"/>
      <c r="E12" s="74" t="s">
        <v>4019</v>
      </c>
      <c r="F12" s="75"/>
      <c r="G12" s="75"/>
      <c r="H12" s="75"/>
      <c r="I12" s="75"/>
      <c r="J12" s="75"/>
      <c r="K12" s="76"/>
      <c r="L12" s="77">
        <v>16000000</v>
      </c>
      <c r="M12" s="78"/>
      <c r="N12" s="43" t="s">
        <v>43</v>
      </c>
      <c r="O12" s="30"/>
      <c r="R12" s="14"/>
    </row>
    <row r="13" spans="1:20" s="3" customFormat="1" ht="25.5" customHeight="1">
      <c r="A13" s="13">
        <v>4</v>
      </c>
      <c r="B13" s="11" t="s">
        <v>3989</v>
      </c>
      <c r="C13" s="72" t="s">
        <v>16</v>
      </c>
      <c r="D13" s="73"/>
      <c r="E13" s="74" t="s">
        <v>4020</v>
      </c>
      <c r="F13" s="75"/>
      <c r="G13" s="75"/>
      <c r="H13" s="75"/>
      <c r="I13" s="75"/>
      <c r="J13" s="75"/>
      <c r="K13" s="76"/>
      <c r="L13" s="77">
        <v>16000000</v>
      </c>
      <c r="M13" s="78"/>
      <c r="N13" s="43" t="s">
        <v>3780</v>
      </c>
      <c r="O13" s="30"/>
    </row>
    <row r="14" spans="1:20" s="3" customFormat="1" ht="25.5" customHeight="1">
      <c r="A14" s="13">
        <v>5</v>
      </c>
      <c r="B14" s="11" t="s">
        <v>3992</v>
      </c>
      <c r="C14" s="72">
        <v>6731</v>
      </c>
      <c r="D14" s="73"/>
      <c r="E14" s="74" t="s">
        <v>4021</v>
      </c>
      <c r="F14" s="75"/>
      <c r="G14" s="75"/>
      <c r="H14" s="75"/>
      <c r="I14" s="75"/>
      <c r="J14" s="75"/>
      <c r="K14" s="76"/>
      <c r="L14" s="77">
        <v>16000000</v>
      </c>
      <c r="M14" s="78"/>
      <c r="N14" s="43" t="s">
        <v>1540</v>
      </c>
      <c r="O14" s="30"/>
    </row>
    <row r="15" spans="1:20" s="3" customFormat="1" ht="25.5" customHeight="1">
      <c r="A15" s="13">
        <v>6</v>
      </c>
      <c r="B15" s="11" t="s">
        <v>4022</v>
      </c>
      <c r="C15" s="72">
        <v>1182</v>
      </c>
      <c r="D15" s="73"/>
      <c r="E15" s="74" t="s">
        <v>4023</v>
      </c>
      <c r="F15" s="75"/>
      <c r="G15" s="75"/>
      <c r="H15" s="75"/>
      <c r="I15" s="75"/>
      <c r="J15" s="75"/>
      <c r="K15" s="76"/>
      <c r="L15" s="77">
        <v>5000000</v>
      </c>
      <c r="M15" s="78"/>
      <c r="N15" s="43" t="s">
        <v>148</v>
      </c>
      <c r="O15" s="30"/>
    </row>
    <row r="16" spans="1:20" s="3" customFormat="1" ht="25.5" customHeight="1">
      <c r="A16" s="13">
        <v>7</v>
      </c>
      <c r="B16" s="11" t="s">
        <v>4024</v>
      </c>
      <c r="C16" s="72" t="s">
        <v>16</v>
      </c>
      <c r="D16" s="73"/>
      <c r="E16" s="74" t="s">
        <v>4025</v>
      </c>
      <c r="F16" s="75"/>
      <c r="G16" s="75"/>
      <c r="H16" s="75"/>
      <c r="I16" s="75"/>
      <c r="J16" s="75"/>
      <c r="K16" s="76"/>
      <c r="L16" s="77">
        <v>690000</v>
      </c>
      <c r="M16" s="78"/>
      <c r="N16" s="43" t="s">
        <v>4026</v>
      </c>
      <c r="O16" s="30"/>
      <c r="T16" s="37"/>
    </row>
    <row r="17" spans="1:21" s="3" customFormat="1" ht="25.5" customHeight="1">
      <c r="A17" s="13">
        <v>8</v>
      </c>
      <c r="B17" s="11" t="s">
        <v>4016</v>
      </c>
      <c r="C17" s="72" t="s">
        <v>16</v>
      </c>
      <c r="D17" s="73"/>
      <c r="E17" s="74" t="s">
        <v>4027</v>
      </c>
      <c r="F17" s="75"/>
      <c r="G17" s="75"/>
      <c r="H17" s="75"/>
      <c r="I17" s="75"/>
      <c r="J17" s="75"/>
      <c r="K17" s="76"/>
      <c r="L17" s="77">
        <v>19000000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3997</v>
      </c>
      <c r="C18" s="72">
        <v>1</v>
      </c>
      <c r="D18" s="73"/>
      <c r="E18" s="74" t="s">
        <v>4028</v>
      </c>
      <c r="F18" s="75"/>
      <c r="G18" s="75"/>
      <c r="H18" s="75"/>
      <c r="I18" s="75"/>
      <c r="J18" s="75"/>
      <c r="K18" s="76"/>
      <c r="L18" s="77">
        <v>21958000</v>
      </c>
      <c r="M18" s="78"/>
      <c r="N18" s="43" t="s">
        <v>41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3989</v>
      </c>
      <c r="C19" s="72">
        <v>2</v>
      </c>
      <c r="D19" s="73"/>
      <c r="E19" s="74" t="s">
        <v>4029</v>
      </c>
      <c r="F19" s="75"/>
      <c r="G19" s="75"/>
      <c r="H19" s="75"/>
      <c r="I19" s="75"/>
      <c r="J19" s="75"/>
      <c r="K19" s="76"/>
      <c r="L19" s="77">
        <v>23860000</v>
      </c>
      <c r="M19" s="78"/>
      <c r="N19" s="43" t="s">
        <v>41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4009</v>
      </c>
      <c r="C20" s="72">
        <v>3</v>
      </c>
      <c r="D20" s="73"/>
      <c r="E20" s="74" t="s">
        <v>4030</v>
      </c>
      <c r="F20" s="75"/>
      <c r="G20" s="75"/>
      <c r="H20" s="75"/>
      <c r="I20" s="75"/>
      <c r="J20" s="75"/>
      <c r="K20" s="76"/>
      <c r="L20" s="77">
        <v>16400000</v>
      </c>
      <c r="M20" s="78"/>
      <c r="N20" s="43" t="s">
        <v>41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4009</v>
      </c>
      <c r="C21" s="72">
        <v>4</v>
      </c>
      <c r="D21" s="73"/>
      <c r="E21" s="74" t="s">
        <v>4031</v>
      </c>
      <c r="F21" s="75"/>
      <c r="G21" s="75"/>
      <c r="H21" s="75"/>
      <c r="I21" s="75"/>
      <c r="J21" s="75"/>
      <c r="K21" s="76"/>
      <c r="L21" s="77">
        <v>59959000</v>
      </c>
      <c r="M21" s="78"/>
      <c r="N21" s="43" t="s">
        <v>41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4032</v>
      </c>
      <c r="C22" s="72" t="s">
        <v>16</v>
      </c>
      <c r="D22" s="73"/>
      <c r="E22" s="74" t="s">
        <v>4033</v>
      </c>
      <c r="F22" s="75"/>
      <c r="G22" s="75"/>
      <c r="H22" s="75"/>
      <c r="I22" s="75"/>
      <c r="J22" s="75"/>
      <c r="K22" s="76"/>
      <c r="L22" s="77">
        <v>900000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4032</v>
      </c>
      <c r="C23" s="72" t="s">
        <v>16</v>
      </c>
      <c r="D23" s="73"/>
      <c r="E23" s="74" t="s">
        <v>4034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4032</v>
      </c>
      <c r="C24" s="72" t="s">
        <v>16</v>
      </c>
      <c r="D24" s="73"/>
      <c r="E24" s="74" t="s">
        <v>4035</v>
      </c>
      <c r="F24" s="75"/>
      <c r="G24" s="75"/>
      <c r="H24" s="75"/>
      <c r="I24" s="75"/>
      <c r="J24" s="75"/>
      <c r="K24" s="76"/>
      <c r="L24" s="77">
        <v>600000</v>
      </c>
      <c r="M24" s="78"/>
      <c r="N24" s="43" t="s">
        <v>220</v>
      </c>
      <c r="O24" s="30"/>
      <c r="T24" s="37"/>
    </row>
    <row r="25" spans="1:21" s="3" customFormat="1" ht="25.5" customHeight="1">
      <c r="A25" s="13">
        <v>16</v>
      </c>
      <c r="B25" s="11" t="s">
        <v>4032</v>
      </c>
      <c r="C25" s="72" t="s">
        <v>16</v>
      </c>
      <c r="D25" s="73"/>
      <c r="E25" s="74" t="s">
        <v>4035</v>
      </c>
      <c r="F25" s="75"/>
      <c r="G25" s="75"/>
      <c r="H25" s="75"/>
      <c r="I25" s="75"/>
      <c r="J25" s="75"/>
      <c r="K25" s="76"/>
      <c r="L25" s="77">
        <v>600000</v>
      </c>
      <c r="M25" s="78"/>
      <c r="N25" s="43" t="s">
        <v>220</v>
      </c>
      <c r="O25" s="30"/>
      <c r="T25" s="37"/>
    </row>
    <row r="26" spans="1:21" s="3" customFormat="1" ht="25.5" customHeight="1">
      <c r="A26" s="13">
        <v>17</v>
      </c>
      <c r="B26" s="11" t="s">
        <v>3959</v>
      </c>
      <c r="C26" s="72" t="s">
        <v>16</v>
      </c>
      <c r="D26" s="73"/>
      <c r="E26" s="74" t="s">
        <v>4036</v>
      </c>
      <c r="F26" s="75"/>
      <c r="G26" s="75"/>
      <c r="H26" s="75"/>
      <c r="I26" s="75"/>
      <c r="J26" s="75"/>
      <c r="K26" s="76"/>
      <c r="L26" s="77">
        <v>1200000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3959</v>
      </c>
      <c r="C27" s="72" t="s">
        <v>16</v>
      </c>
      <c r="D27" s="73"/>
      <c r="E27" s="74" t="s">
        <v>4037</v>
      </c>
      <c r="F27" s="75"/>
      <c r="G27" s="75"/>
      <c r="H27" s="75"/>
      <c r="I27" s="75"/>
      <c r="J27" s="75"/>
      <c r="K27" s="76"/>
      <c r="L27" s="77">
        <v>1160000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3997</v>
      </c>
      <c r="C28" s="72">
        <v>5</v>
      </c>
      <c r="D28" s="73"/>
      <c r="E28" s="74" t="s">
        <v>4038</v>
      </c>
      <c r="F28" s="75"/>
      <c r="G28" s="75"/>
      <c r="H28" s="75"/>
      <c r="I28" s="75"/>
      <c r="J28" s="75"/>
      <c r="K28" s="76"/>
      <c r="L28" s="77">
        <v>29345000</v>
      </c>
      <c r="M28" s="78"/>
      <c r="N28" s="43" t="s">
        <v>41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3997</v>
      </c>
      <c r="C29" s="72" t="s">
        <v>16</v>
      </c>
      <c r="D29" s="73"/>
      <c r="E29" s="74" t="s">
        <v>4039</v>
      </c>
      <c r="F29" s="75"/>
      <c r="G29" s="75"/>
      <c r="H29" s="75"/>
      <c r="I29" s="75"/>
      <c r="J29" s="75"/>
      <c r="K29" s="76"/>
      <c r="L29" s="77">
        <v>5000000</v>
      </c>
      <c r="M29" s="78"/>
      <c r="N29" s="43" t="s">
        <v>41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4040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262572000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4741C-C73A-4B4F-85C3-3DE478310B2F}">
  <sheetPr>
    <tabColor theme="0"/>
  </sheetPr>
  <dimension ref="A1:U99"/>
  <sheetViews>
    <sheetView rightToLeft="1" zoomScaleNormal="100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3903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3967</v>
      </c>
      <c r="C10" s="72" t="s">
        <v>16</v>
      </c>
      <c r="D10" s="73"/>
      <c r="E10" s="74" t="s">
        <v>3987</v>
      </c>
      <c r="F10" s="75"/>
      <c r="G10" s="75"/>
      <c r="H10" s="75"/>
      <c r="I10" s="75"/>
      <c r="J10" s="75"/>
      <c r="K10" s="76"/>
      <c r="L10" s="77">
        <v>11475000</v>
      </c>
      <c r="M10" s="78"/>
      <c r="N10" s="43" t="s">
        <v>148</v>
      </c>
      <c r="O10" s="30"/>
      <c r="R10" s="14"/>
    </row>
    <row r="11" spans="1:20" s="3" customFormat="1" ht="25.5" customHeight="1">
      <c r="A11" s="13">
        <v>2</v>
      </c>
      <c r="B11" s="11" t="s">
        <v>3971</v>
      </c>
      <c r="C11" s="72">
        <v>1173</v>
      </c>
      <c r="D11" s="73"/>
      <c r="E11" s="74" t="s">
        <v>3988</v>
      </c>
      <c r="F11" s="75"/>
      <c r="G11" s="75"/>
      <c r="H11" s="75"/>
      <c r="I11" s="75"/>
      <c r="J11" s="75"/>
      <c r="K11" s="76"/>
      <c r="L11" s="77">
        <v>4800000</v>
      </c>
      <c r="M11" s="78"/>
      <c r="N11" s="43" t="s">
        <v>148</v>
      </c>
      <c r="O11" s="30"/>
      <c r="R11" s="14"/>
    </row>
    <row r="12" spans="1:20" s="3" customFormat="1" ht="25.5" customHeight="1">
      <c r="A12" s="13">
        <v>3</v>
      </c>
      <c r="B12" s="11" t="s">
        <v>3989</v>
      </c>
      <c r="C12" s="72">
        <v>1176</v>
      </c>
      <c r="D12" s="73"/>
      <c r="E12" s="74" t="s">
        <v>3990</v>
      </c>
      <c r="F12" s="75"/>
      <c r="G12" s="75"/>
      <c r="H12" s="75"/>
      <c r="I12" s="75"/>
      <c r="J12" s="75"/>
      <c r="K12" s="76"/>
      <c r="L12" s="77">
        <v>5000000</v>
      </c>
      <c r="M12" s="78"/>
      <c r="N12" s="43" t="s">
        <v>148</v>
      </c>
      <c r="O12" s="30"/>
      <c r="R12" s="14"/>
    </row>
    <row r="13" spans="1:20" s="3" customFormat="1" ht="25.5" customHeight="1">
      <c r="A13" s="13">
        <v>4</v>
      </c>
      <c r="B13" s="11" t="s">
        <v>3989</v>
      </c>
      <c r="C13" s="72" t="s">
        <v>16</v>
      </c>
      <c r="D13" s="73"/>
      <c r="E13" s="74" t="s">
        <v>3991</v>
      </c>
      <c r="F13" s="75"/>
      <c r="G13" s="75"/>
      <c r="H13" s="75"/>
      <c r="I13" s="75"/>
      <c r="J13" s="75"/>
      <c r="K13" s="76"/>
      <c r="L13" s="77">
        <v>1200000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3992</v>
      </c>
      <c r="C14" s="72" t="s">
        <v>16</v>
      </c>
      <c r="D14" s="73"/>
      <c r="E14" s="74" t="s">
        <v>3993</v>
      </c>
      <c r="F14" s="75"/>
      <c r="G14" s="75"/>
      <c r="H14" s="75"/>
      <c r="I14" s="75"/>
      <c r="J14" s="75"/>
      <c r="K14" s="76"/>
      <c r="L14" s="77">
        <v>1620000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3954</v>
      </c>
      <c r="C15" s="72" t="s">
        <v>16</v>
      </c>
      <c r="D15" s="73"/>
      <c r="E15" s="74" t="s">
        <v>3994</v>
      </c>
      <c r="F15" s="75"/>
      <c r="G15" s="75"/>
      <c r="H15" s="75"/>
      <c r="I15" s="75"/>
      <c r="J15" s="75"/>
      <c r="K15" s="76"/>
      <c r="L15" s="77">
        <v>1200000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3954</v>
      </c>
      <c r="C16" s="72" t="s">
        <v>16</v>
      </c>
      <c r="D16" s="73"/>
      <c r="E16" s="74" t="s">
        <v>3995</v>
      </c>
      <c r="F16" s="75"/>
      <c r="G16" s="75"/>
      <c r="H16" s="75"/>
      <c r="I16" s="75"/>
      <c r="J16" s="75"/>
      <c r="K16" s="76"/>
      <c r="L16" s="77">
        <v>988200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3957</v>
      </c>
      <c r="C17" s="72" t="s">
        <v>16</v>
      </c>
      <c r="D17" s="73"/>
      <c r="E17" s="74" t="s">
        <v>3996</v>
      </c>
      <c r="F17" s="75"/>
      <c r="G17" s="75"/>
      <c r="H17" s="75"/>
      <c r="I17" s="75"/>
      <c r="J17" s="75"/>
      <c r="K17" s="76"/>
      <c r="L17" s="77">
        <v>1200000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3997</v>
      </c>
      <c r="C18" s="72" t="s">
        <v>16</v>
      </c>
      <c r="D18" s="73"/>
      <c r="E18" s="74" t="s">
        <v>3998</v>
      </c>
      <c r="F18" s="75"/>
      <c r="G18" s="75"/>
      <c r="H18" s="75"/>
      <c r="I18" s="75"/>
      <c r="J18" s="75"/>
      <c r="K18" s="76"/>
      <c r="L18" s="77">
        <v>1740000</v>
      </c>
      <c r="M18" s="78"/>
      <c r="N18" s="43" t="s">
        <v>535</v>
      </c>
      <c r="O18" s="30" t="s">
        <v>3999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3989</v>
      </c>
      <c r="C19" s="72" t="s">
        <v>16</v>
      </c>
      <c r="D19" s="73"/>
      <c r="E19" s="74" t="s">
        <v>4001</v>
      </c>
      <c r="F19" s="75"/>
      <c r="G19" s="75"/>
      <c r="H19" s="75"/>
      <c r="I19" s="75"/>
      <c r="J19" s="75"/>
      <c r="K19" s="76"/>
      <c r="L19" s="77">
        <v>1200000</v>
      </c>
      <c r="M19" s="78"/>
      <c r="N19" s="43" t="s">
        <v>535</v>
      </c>
      <c r="O19" s="30" t="s">
        <v>4000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3997</v>
      </c>
      <c r="C20" s="72" t="s">
        <v>16</v>
      </c>
      <c r="D20" s="73"/>
      <c r="E20" s="74" t="s">
        <v>4002</v>
      </c>
      <c r="F20" s="75"/>
      <c r="G20" s="75"/>
      <c r="H20" s="75"/>
      <c r="I20" s="75"/>
      <c r="J20" s="75"/>
      <c r="K20" s="76"/>
      <c r="L20" s="77">
        <v>1200000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3957</v>
      </c>
      <c r="C21" s="72" t="s">
        <v>16</v>
      </c>
      <c r="D21" s="73"/>
      <c r="E21" s="74" t="s">
        <v>4003</v>
      </c>
      <c r="F21" s="75"/>
      <c r="G21" s="75"/>
      <c r="H21" s="75"/>
      <c r="I21" s="75"/>
      <c r="J21" s="75"/>
      <c r="K21" s="76"/>
      <c r="L21" s="77">
        <v>1200000</v>
      </c>
      <c r="M21" s="78"/>
      <c r="N21" s="43" t="s">
        <v>535</v>
      </c>
      <c r="O21" s="30" t="s">
        <v>4000</v>
      </c>
      <c r="P21" s="16"/>
      <c r="T21" s="37"/>
    </row>
    <row r="22" spans="1:21" s="3" customFormat="1" ht="25.5" customHeight="1">
      <c r="A22" s="13">
        <v>13</v>
      </c>
      <c r="B22" s="11" t="s">
        <v>3903</v>
      </c>
      <c r="C22" s="72">
        <v>559</v>
      </c>
      <c r="D22" s="73"/>
      <c r="E22" s="74" t="s">
        <v>4004</v>
      </c>
      <c r="F22" s="75"/>
      <c r="G22" s="75"/>
      <c r="H22" s="75"/>
      <c r="I22" s="75"/>
      <c r="J22" s="75"/>
      <c r="K22" s="76"/>
      <c r="L22" s="77">
        <v>57600000</v>
      </c>
      <c r="M22" s="78"/>
      <c r="N22" s="43" t="s">
        <v>148</v>
      </c>
      <c r="O22" s="30"/>
      <c r="T22" s="37"/>
    </row>
    <row r="23" spans="1:21" s="3" customFormat="1" ht="25.5" customHeight="1">
      <c r="A23" s="13">
        <v>14</v>
      </c>
      <c r="B23" s="11" t="s">
        <v>3903</v>
      </c>
      <c r="C23" s="72">
        <v>572</v>
      </c>
      <c r="D23" s="73"/>
      <c r="E23" s="74" t="s">
        <v>4005</v>
      </c>
      <c r="F23" s="75"/>
      <c r="G23" s="75"/>
      <c r="H23" s="75"/>
      <c r="I23" s="75"/>
      <c r="J23" s="75"/>
      <c r="K23" s="76"/>
      <c r="L23" s="77">
        <v>80000000</v>
      </c>
      <c r="M23" s="78"/>
      <c r="N23" s="43" t="s">
        <v>43</v>
      </c>
      <c r="O23" s="30"/>
      <c r="T23" s="37"/>
    </row>
    <row r="24" spans="1:21" s="3" customFormat="1" ht="25.5" customHeight="1">
      <c r="A24" s="13">
        <v>15</v>
      </c>
      <c r="B24" s="11" t="s">
        <v>3965</v>
      </c>
      <c r="C24" s="72">
        <v>437</v>
      </c>
      <c r="D24" s="73"/>
      <c r="E24" s="74" t="s">
        <v>4006</v>
      </c>
      <c r="F24" s="75"/>
      <c r="G24" s="75"/>
      <c r="H24" s="75"/>
      <c r="I24" s="75"/>
      <c r="J24" s="75"/>
      <c r="K24" s="76"/>
      <c r="L24" s="77">
        <v>34360000</v>
      </c>
      <c r="M24" s="78"/>
      <c r="N24" s="43" t="s">
        <v>43</v>
      </c>
      <c r="O24" s="30" t="s">
        <v>4014</v>
      </c>
      <c r="T24" s="37"/>
    </row>
    <row r="25" spans="1:21" s="3" customFormat="1" ht="25.5" customHeight="1">
      <c r="A25" s="13">
        <v>16</v>
      </c>
      <c r="B25" s="11" t="s">
        <v>3944</v>
      </c>
      <c r="C25" s="72">
        <v>142</v>
      </c>
      <c r="D25" s="73"/>
      <c r="E25" s="74" t="s">
        <v>4007</v>
      </c>
      <c r="F25" s="75"/>
      <c r="G25" s="75"/>
      <c r="H25" s="75"/>
      <c r="I25" s="75"/>
      <c r="J25" s="75"/>
      <c r="K25" s="76"/>
      <c r="L25" s="77">
        <v>3250000</v>
      </c>
      <c r="M25" s="78"/>
      <c r="N25" s="43" t="s">
        <v>148</v>
      </c>
      <c r="O25" s="30" t="s">
        <v>4014</v>
      </c>
      <c r="T25" s="37"/>
    </row>
    <row r="26" spans="1:21" s="3" customFormat="1" ht="25.5" customHeight="1">
      <c r="A26" s="13">
        <v>17</v>
      </c>
      <c r="B26" s="11" t="s">
        <v>3957</v>
      </c>
      <c r="C26" s="72">
        <v>5</v>
      </c>
      <c r="D26" s="73"/>
      <c r="E26" s="74" t="s">
        <v>4008</v>
      </c>
      <c r="F26" s="75"/>
      <c r="G26" s="75"/>
      <c r="H26" s="75"/>
      <c r="I26" s="75"/>
      <c r="J26" s="75"/>
      <c r="K26" s="76"/>
      <c r="L26" s="77">
        <v>1300000</v>
      </c>
      <c r="M26" s="78"/>
      <c r="N26" s="43" t="s">
        <v>44</v>
      </c>
      <c r="O26" s="30" t="s">
        <v>4014</v>
      </c>
      <c r="T26" s="37"/>
    </row>
    <row r="27" spans="1:21" s="3" customFormat="1" ht="25.5" customHeight="1">
      <c r="A27" s="13">
        <v>18</v>
      </c>
      <c r="B27" s="11" t="s">
        <v>4009</v>
      </c>
      <c r="C27" s="72" t="s">
        <v>16</v>
      </c>
      <c r="D27" s="73"/>
      <c r="E27" s="74" t="s">
        <v>4010</v>
      </c>
      <c r="F27" s="75"/>
      <c r="G27" s="75"/>
      <c r="H27" s="75"/>
      <c r="I27" s="75"/>
      <c r="J27" s="75"/>
      <c r="K27" s="76"/>
      <c r="L27" s="77">
        <v>9000000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4009</v>
      </c>
      <c r="C28" s="72" t="s">
        <v>16</v>
      </c>
      <c r="D28" s="73"/>
      <c r="E28" s="74" t="s">
        <v>4011</v>
      </c>
      <c r="F28" s="75"/>
      <c r="G28" s="75"/>
      <c r="H28" s="75"/>
      <c r="I28" s="75"/>
      <c r="J28" s="75"/>
      <c r="K28" s="76"/>
      <c r="L28" s="77">
        <v>1620000</v>
      </c>
      <c r="M28" s="78"/>
      <c r="N28" s="43" t="s">
        <v>535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4009</v>
      </c>
      <c r="C29" s="72" t="s">
        <v>16</v>
      </c>
      <c r="D29" s="73"/>
      <c r="E29" s="74" t="s">
        <v>4012</v>
      </c>
      <c r="F29" s="75"/>
      <c r="G29" s="75"/>
      <c r="H29" s="75"/>
      <c r="I29" s="75"/>
      <c r="J29" s="75"/>
      <c r="K29" s="76"/>
      <c r="L29" s="77">
        <v>1410000</v>
      </c>
      <c r="M29" s="78"/>
      <c r="N29" s="43" t="s">
        <v>535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4013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221363200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93484-33AE-40DC-AE30-447E274B19D2}">
  <sheetPr>
    <tabColor theme="0"/>
  </sheetPr>
  <dimension ref="A1:U99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3903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3944</v>
      </c>
      <c r="C10" s="72" t="s">
        <v>16</v>
      </c>
      <c r="D10" s="73"/>
      <c r="E10" s="74" t="s">
        <v>3945</v>
      </c>
      <c r="F10" s="75"/>
      <c r="G10" s="75"/>
      <c r="H10" s="75"/>
      <c r="I10" s="75"/>
      <c r="J10" s="75"/>
      <c r="K10" s="76"/>
      <c r="L10" s="77">
        <v>1200000</v>
      </c>
      <c r="M10" s="78"/>
      <c r="N10" s="43" t="s">
        <v>535</v>
      </c>
      <c r="O10" s="30" t="s">
        <v>4015</v>
      </c>
      <c r="R10" s="14"/>
    </row>
    <row r="11" spans="1:20" s="3" customFormat="1" ht="25.5" customHeight="1">
      <c r="A11" s="13">
        <v>2</v>
      </c>
      <c r="B11" s="11" t="s">
        <v>3944</v>
      </c>
      <c r="C11" s="72" t="s">
        <v>16</v>
      </c>
      <c r="D11" s="73"/>
      <c r="E11" s="74" t="s">
        <v>3946</v>
      </c>
      <c r="F11" s="75"/>
      <c r="G11" s="75"/>
      <c r="H11" s="75"/>
      <c r="I11" s="75"/>
      <c r="J11" s="75"/>
      <c r="K11" s="76"/>
      <c r="L11" s="77">
        <v>1240000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3944</v>
      </c>
      <c r="C12" s="72" t="s">
        <v>16</v>
      </c>
      <c r="D12" s="73"/>
      <c r="E12" s="74" t="s">
        <v>3947</v>
      </c>
      <c r="F12" s="75"/>
      <c r="G12" s="75"/>
      <c r="H12" s="75"/>
      <c r="I12" s="75"/>
      <c r="J12" s="75"/>
      <c r="K12" s="76"/>
      <c r="L12" s="77">
        <v>1200000</v>
      </c>
      <c r="M12" s="78"/>
      <c r="N12" s="43" t="s">
        <v>220</v>
      </c>
      <c r="O12" s="30"/>
      <c r="R12" s="14"/>
    </row>
    <row r="13" spans="1:20" s="3" customFormat="1" ht="25.5" customHeight="1">
      <c r="A13" s="13">
        <v>4</v>
      </c>
      <c r="B13" s="11" t="s">
        <v>3944</v>
      </c>
      <c r="C13" s="72" t="s">
        <v>16</v>
      </c>
      <c r="D13" s="73"/>
      <c r="E13" s="74" t="s">
        <v>3948</v>
      </c>
      <c r="F13" s="75"/>
      <c r="G13" s="75"/>
      <c r="H13" s="75"/>
      <c r="I13" s="75"/>
      <c r="J13" s="75"/>
      <c r="K13" s="76"/>
      <c r="L13" s="77">
        <v>1200000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3944</v>
      </c>
      <c r="C14" s="72" t="s">
        <v>16</v>
      </c>
      <c r="D14" s="73"/>
      <c r="E14" s="74" t="s">
        <v>3949</v>
      </c>
      <c r="F14" s="75"/>
      <c r="G14" s="75"/>
      <c r="H14" s="75"/>
      <c r="I14" s="75"/>
      <c r="J14" s="75"/>
      <c r="K14" s="76"/>
      <c r="L14" s="77">
        <v>1200000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3903</v>
      </c>
      <c r="C15" s="72" t="s">
        <v>16</v>
      </c>
      <c r="D15" s="73"/>
      <c r="E15" s="74" t="s">
        <v>3950</v>
      </c>
      <c r="F15" s="75"/>
      <c r="G15" s="75"/>
      <c r="H15" s="75"/>
      <c r="I15" s="75"/>
      <c r="J15" s="75"/>
      <c r="K15" s="76"/>
      <c r="L15" s="77">
        <v>1407000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3903</v>
      </c>
      <c r="C16" s="72" t="s">
        <v>16</v>
      </c>
      <c r="D16" s="73"/>
      <c r="E16" s="74" t="s">
        <v>3951</v>
      </c>
      <c r="F16" s="75"/>
      <c r="G16" s="75"/>
      <c r="H16" s="75"/>
      <c r="I16" s="75"/>
      <c r="J16" s="75"/>
      <c r="K16" s="76"/>
      <c r="L16" s="77">
        <v>1700000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3952</v>
      </c>
      <c r="C17" s="72">
        <v>1</v>
      </c>
      <c r="D17" s="73"/>
      <c r="E17" s="74" t="s">
        <v>3953</v>
      </c>
      <c r="F17" s="75"/>
      <c r="G17" s="75"/>
      <c r="H17" s="75"/>
      <c r="I17" s="75"/>
      <c r="J17" s="75"/>
      <c r="K17" s="76"/>
      <c r="L17" s="77">
        <v>1800000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3954</v>
      </c>
      <c r="C18" s="72" t="s">
        <v>16</v>
      </c>
      <c r="D18" s="73"/>
      <c r="E18" s="74" t="s">
        <v>3955</v>
      </c>
      <c r="F18" s="75"/>
      <c r="G18" s="75"/>
      <c r="H18" s="75"/>
      <c r="I18" s="75"/>
      <c r="J18" s="75"/>
      <c r="K18" s="76"/>
      <c r="L18" s="77">
        <v>930000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3954</v>
      </c>
      <c r="C19" s="72" t="s">
        <v>16</v>
      </c>
      <c r="D19" s="73"/>
      <c r="E19" s="74" t="s">
        <v>3956</v>
      </c>
      <c r="F19" s="75"/>
      <c r="G19" s="75"/>
      <c r="H19" s="75"/>
      <c r="I19" s="75"/>
      <c r="J19" s="75"/>
      <c r="K19" s="76"/>
      <c r="L19" s="77">
        <v>1590000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3957</v>
      </c>
      <c r="C20" s="72" t="s">
        <v>16</v>
      </c>
      <c r="D20" s="73"/>
      <c r="E20" s="74" t="s">
        <v>3958</v>
      </c>
      <c r="F20" s="75"/>
      <c r="G20" s="75"/>
      <c r="H20" s="75"/>
      <c r="I20" s="75"/>
      <c r="J20" s="75"/>
      <c r="K20" s="76"/>
      <c r="L20" s="77">
        <v>1425300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3959</v>
      </c>
      <c r="C21" s="72" t="s">
        <v>16</v>
      </c>
      <c r="D21" s="73"/>
      <c r="E21" s="74" t="s">
        <v>3960</v>
      </c>
      <c r="F21" s="75"/>
      <c r="G21" s="75"/>
      <c r="H21" s="75"/>
      <c r="I21" s="75"/>
      <c r="J21" s="75"/>
      <c r="K21" s="76"/>
      <c r="L21" s="77">
        <v>1200000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3961</v>
      </c>
      <c r="C22" s="72" t="s">
        <v>16</v>
      </c>
      <c r="D22" s="73"/>
      <c r="E22" s="74" t="s">
        <v>3962</v>
      </c>
      <c r="F22" s="75"/>
      <c r="G22" s="75"/>
      <c r="H22" s="75"/>
      <c r="I22" s="75"/>
      <c r="J22" s="75"/>
      <c r="K22" s="76"/>
      <c r="L22" s="77">
        <v>1500000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3963</v>
      </c>
      <c r="C23" s="72" t="s">
        <v>16</v>
      </c>
      <c r="D23" s="73"/>
      <c r="E23" s="74" t="s">
        <v>3964</v>
      </c>
      <c r="F23" s="75"/>
      <c r="G23" s="75"/>
      <c r="H23" s="75"/>
      <c r="I23" s="75"/>
      <c r="J23" s="75"/>
      <c r="K23" s="76"/>
      <c r="L23" s="77">
        <v>1500000</v>
      </c>
      <c r="M23" s="78"/>
      <c r="N23" s="43" t="s">
        <v>535</v>
      </c>
      <c r="O23" s="30" t="s">
        <v>4015</v>
      </c>
      <c r="T23" s="37"/>
    </row>
    <row r="24" spans="1:21" s="3" customFormat="1" ht="25.5" customHeight="1">
      <c r="A24" s="13">
        <v>15</v>
      </c>
      <c r="B24" s="11" t="s">
        <v>3965</v>
      </c>
      <c r="C24" s="72" t="s">
        <v>16</v>
      </c>
      <c r="D24" s="73"/>
      <c r="E24" s="74" t="s">
        <v>3966</v>
      </c>
      <c r="F24" s="75"/>
      <c r="G24" s="75"/>
      <c r="H24" s="75"/>
      <c r="I24" s="75"/>
      <c r="J24" s="75"/>
      <c r="K24" s="76"/>
      <c r="L24" s="77">
        <v>1000000</v>
      </c>
      <c r="M24" s="78"/>
      <c r="N24" s="43" t="s">
        <v>535</v>
      </c>
      <c r="O24" s="30" t="s">
        <v>4015</v>
      </c>
      <c r="T24" s="37"/>
    </row>
    <row r="25" spans="1:21" s="3" customFormat="1" ht="25.5" customHeight="1">
      <c r="A25" s="13">
        <v>16</v>
      </c>
      <c r="B25" s="11" t="s">
        <v>3967</v>
      </c>
      <c r="C25" s="72" t="s">
        <v>16</v>
      </c>
      <c r="D25" s="73"/>
      <c r="E25" s="74" t="s">
        <v>3968</v>
      </c>
      <c r="F25" s="75"/>
      <c r="G25" s="75"/>
      <c r="H25" s="75"/>
      <c r="I25" s="75"/>
      <c r="J25" s="75"/>
      <c r="K25" s="76"/>
      <c r="L25" s="77">
        <v>750000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3967</v>
      </c>
      <c r="C26" s="72" t="s">
        <v>16</v>
      </c>
      <c r="D26" s="73"/>
      <c r="E26" s="74" t="s">
        <v>3969</v>
      </c>
      <c r="F26" s="75"/>
      <c r="G26" s="75"/>
      <c r="H26" s="75"/>
      <c r="I26" s="75"/>
      <c r="J26" s="75"/>
      <c r="K26" s="76"/>
      <c r="L26" s="77">
        <v>1200000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3967</v>
      </c>
      <c r="C27" s="72" t="s">
        <v>16</v>
      </c>
      <c r="D27" s="73"/>
      <c r="E27" s="74" t="s">
        <v>3970</v>
      </c>
      <c r="F27" s="75"/>
      <c r="G27" s="75"/>
      <c r="H27" s="75"/>
      <c r="I27" s="75"/>
      <c r="J27" s="75"/>
      <c r="K27" s="76"/>
      <c r="L27" s="77">
        <v>900000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3971</v>
      </c>
      <c r="C28" s="72" t="s">
        <v>16</v>
      </c>
      <c r="D28" s="73"/>
      <c r="E28" s="74" t="s">
        <v>3972</v>
      </c>
      <c r="F28" s="75"/>
      <c r="G28" s="75"/>
      <c r="H28" s="75"/>
      <c r="I28" s="75"/>
      <c r="J28" s="75"/>
      <c r="K28" s="76"/>
      <c r="L28" s="77">
        <v>900000</v>
      </c>
      <c r="M28" s="78"/>
      <c r="N28" s="43" t="s">
        <v>535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3971</v>
      </c>
      <c r="C29" s="72" t="s">
        <v>16</v>
      </c>
      <c r="D29" s="73"/>
      <c r="E29" s="74" t="s">
        <v>3973</v>
      </c>
      <c r="F29" s="75"/>
      <c r="G29" s="75"/>
      <c r="H29" s="75"/>
      <c r="I29" s="75"/>
      <c r="J29" s="75"/>
      <c r="K29" s="76"/>
      <c r="L29" s="77">
        <v>1720000</v>
      </c>
      <c r="M29" s="78"/>
      <c r="N29" s="43" t="s">
        <v>535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3974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25562300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2728C-3728-4902-A594-4C507C75641A}">
  <sheetPr>
    <tabColor theme="0"/>
  </sheetPr>
  <dimension ref="A1:U98"/>
  <sheetViews>
    <sheetView rightToLeft="1" zoomScale="90" zoomScaleNormal="9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3975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3853</v>
      </c>
      <c r="C10" s="72">
        <v>2449</v>
      </c>
      <c r="D10" s="73"/>
      <c r="E10" s="74" t="s">
        <v>3976</v>
      </c>
      <c r="F10" s="75"/>
      <c r="G10" s="75"/>
      <c r="H10" s="75"/>
      <c r="I10" s="75"/>
      <c r="J10" s="75"/>
      <c r="K10" s="76"/>
      <c r="L10" s="77">
        <v>6600000</v>
      </c>
      <c r="M10" s="78"/>
      <c r="N10" s="43" t="s">
        <v>114</v>
      </c>
      <c r="O10" s="30"/>
      <c r="R10" s="14"/>
    </row>
    <row r="11" spans="1:20" s="3" customFormat="1" ht="25.5" customHeight="1">
      <c r="A11" s="13">
        <v>2</v>
      </c>
      <c r="B11" s="11" t="s">
        <v>3853</v>
      </c>
      <c r="C11" s="72">
        <v>27405</v>
      </c>
      <c r="D11" s="73"/>
      <c r="E11" s="74" t="s">
        <v>3977</v>
      </c>
      <c r="F11" s="75"/>
      <c r="G11" s="75"/>
      <c r="H11" s="75"/>
      <c r="I11" s="75"/>
      <c r="J11" s="75"/>
      <c r="K11" s="76"/>
      <c r="L11" s="77">
        <v>11400000</v>
      </c>
      <c r="M11" s="78"/>
      <c r="N11" s="43" t="s">
        <v>220</v>
      </c>
      <c r="O11" s="30"/>
      <c r="R11" s="14"/>
    </row>
    <row r="12" spans="1:20" s="3" customFormat="1" ht="25.5" customHeight="1">
      <c r="A12" s="13">
        <v>3</v>
      </c>
      <c r="B12" s="11" t="s">
        <v>3932</v>
      </c>
      <c r="C12" s="72" t="s">
        <v>16</v>
      </c>
      <c r="D12" s="73"/>
      <c r="E12" s="74" t="s">
        <v>3978</v>
      </c>
      <c r="F12" s="75"/>
      <c r="G12" s="75"/>
      <c r="H12" s="75"/>
      <c r="I12" s="75"/>
      <c r="J12" s="75"/>
      <c r="K12" s="76"/>
      <c r="L12" s="77">
        <v>12000000</v>
      </c>
      <c r="M12" s="78"/>
      <c r="N12" s="43" t="s">
        <v>1546</v>
      </c>
      <c r="O12" s="30"/>
      <c r="R12" s="14"/>
    </row>
    <row r="13" spans="1:20" s="3" customFormat="1" ht="25.5" customHeight="1">
      <c r="A13" s="13">
        <v>4</v>
      </c>
      <c r="B13" s="11" t="s">
        <v>3849</v>
      </c>
      <c r="C13" s="72" t="s">
        <v>16</v>
      </c>
      <c r="D13" s="73"/>
      <c r="E13" s="74" t="s">
        <v>3979</v>
      </c>
      <c r="F13" s="75"/>
      <c r="G13" s="75"/>
      <c r="H13" s="75"/>
      <c r="I13" s="75"/>
      <c r="J13" s="75"/>
      <c r="K13" s="76"/>
      <c r="L13" s="77">
        <v>12000000</v>
      </c>
      <c r="M13" s="78"/>
      <c r="N13" s="43" t="s">
        <v>1546</v>
      </c>
      <c r="O13" s="30"/>
    </row>
    <row r="14" spans="1:20" s="3" customFormat="1" ht="25.5" customHeight="1">
      <c r="A14" s="13">
        <v>6</v>
      </c>
      <c r="B14" s="11" t="s">
        <v>3849</v>
      </c>
      <c r="C14" s="72">
        <v>2880</v>
      </c>
      <c r="D14" s="73"/>
      <c r="E14" s="74" t="s">
        <v>3980</v>
      </c>
      <c r="F14" s="75"/>
      <c r="G14" s="75"/>
      <c r="H14" s="75"/>
      <c r="I14" s="75"/>
      <c r="J14" s="75"/>
      <c r="K14" s="76"/>
      <c r="L14" s="77">
        <v>16600000</v>
      </c>
      <c r="M14" s="78"/>
      <c r="N14" s="43" t="s">
        <v>1546</v>
      </c>
      <c r="O14" s="30"/>
    </row>
    <row r="15" spans="1:20" s="3" customFormat="1" ht="25.5" customHeight="1">
      <c r="A15" s="13">
        <v>7</v>
      </c>
      <c r="B15" s="11" t="s">
        <v>3849</v>
      </c>
      <c r="C15" s="72">
        <v>2627</v>
      </c>
      <c r="D15" s="73"/>
      <c r="E15" s="74" t="s">
        <v>3981</v>
      </c>
      <c r="F15" s="75"/>
      <c r="G15" s="75"/>
      <c r="H15" s="75"/>
      <c r="I15" s="75"/>
      <c r="J15" s="75"/>
      <c r="K15" s="76"/>
      <c r="L15" s="77">
        <v>6410000</v>
      </c>
      <c r="M15" s="78"/>
      <c r="N15" s="43" t="s">
        <v>147</v>
      </c>
      <c r="O15" s="30"/>
    </row>
    <row r="16" spans="1:20" s="3" customFormat="1" ht="25.5" customHeight="1">
      <c r="A16" s="13">
        <v>8</v>
      </c>
      <c r="B16" s="11" t="s">
        <v>3849</v>
      </c>
      <c r="C16" s="72">
        <v>2448</v>
      </c>
      <c r="D16" s="73"/>
      <c r="E16" s="74" t="s">
        <v>3982</v>
      </c>
      <c r="F16" s="75"/>
      <c r="G16" s="75"/>
      <c r="H16" s="75"/>
      <c r="I16" s="75"/>
      <c r="J16" s="75"/>
      <c r="K16" s="76"/>
      <c r="L16" s="77">
        <v>10320000</v>
      </c>
      <c r="M16" s="78"/>
      <c r="N16" s="43" t="s">
        <v>131</v>
      </c>
      <c r="O16" s="30"/>
      <c r="T16" s="37"/>
    </row>
    <row r="17" spans="1:21" s="3" customFormat="1" ht="25.5" customHeight="1">
      <c r="A17" s="13">
        <v>9</v>
      </c>
      <c r="B17" s="11" t="s">
        <v>3917</v>
      </c>
      <c r="C17" s="72">
        <v>74</v>
      </c>
      <c r="D17" s="73"/>
      <c r="E17" s="122" t="s">
        <v>3983</v>
      </c>
      <c r="F17" s="123"/>
      <c r="G17" s="123"/>
      <c r="H17" s="123"/>
      <c r="I17" s="123"/>
      <c r="J17" s="123"/>
      <c r="K17" s="124"/>
      <c r="L17" s="77">
        <v>5000000</v>
      </c>
      <c r="M17" s="78"/>
      <c r="N17" s="43" t="s">
        <v>767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10</v>
      </c>
      <c r="B18" s="11" t="s">
        <v>3932</v>
      </c>
      <c r="C18" s="72">
        <v>78</v>
      </c>
      <c r="D18" s="73"/>
      <c r="E18" s="122" t="s">
        <v>3984</v>
      </c>
      <c r="F18" s="123"/>
      <c r="G18" s="123"/>
      <c r="H18" s="123"/>
      <c r="I18" s="123"/>
      <c r="J18" s="123"/>
      <c r="K18" s="124"/>
      <c r="L18" s="77">
        <v>2000000</v>
      </c>
      <c r="M18" s="78"/>
      <c r="N18" s="43" t="s">
        <v>767</v>
      </c>
      <c r="O18" s="30"/>
      <c r="Q18" s="15"/>
      <c r="R18" s="16"/>
      <c r="T18" s="37"/>
    </row>
    <row r="19" spans="1:21" s="3" customFormat="1" ht="25.5" customHeight="1">
      <c r="A19" s="13">
        <v>11</v>
      </c>
      <c r="B19" s="11" t="s">
        <v>3932</v>
      </c>
      <c r="C19" s="72">
        <v>6057</v>
      </c>
      <c r="D19" s="73"/>
      <c r="E19" s="74" t="s">
        <v>3985</v>
      </c>
      <c r="F19" s="75"/>
      <c r="G19" s="75"/>
      <c r="H19" s="75"/>
      <c r="I19" s="75"/>
      <c r="J19" s="75"/>
      <c r="K19" s="76"/>
      <c r="L19" s="77">
        <v>20000000</v>
      </c>
      <c r="M19" s="78"/>
      <c r="N19" s="43" t="s">
        <v>114</v>
      </c>
      <c r="O19" s="30"/>
      <c r="Q19" s="15"/>
      <c r="R19" s="16"/>
      <c r="T19" s="37"/>
    </row>
    <row r="20" spans="1:21" s="3" customFormat="1" ht="25.5" customHeight="1">
      <c r="A20" s="13">
        <v>12</v>
      </c>
      <c r="B20" s="11" t="s">
        <v>3809</v>
      </c>
      <c r="C20" s="72">
        <v>558</v>
      </c>
      <c r="D20" s="73"/>
      <c r="E20" s="74" t="s">
        <v>3986</v>
      </c>
      <c r="F20" s="75"/>
      <c r="G20" s="75"/>
      <c r="H20" s="75"/>
      <c r="I20" s="75"/>
      <c r="J20" s="75"/>
      <c r="K20" s="76"/>
      <c r="L20" s="77">
        <v>11150000</v>
      </c>
      <c r="M20" s="78"/>
      <c r="N20" s="43" t="s">
        <v>43</v>
      </c>
      <c r="O20" s="30"/>
      <c r="P20" s="16"/>
      <c r="T20" s="37"/>
    </row>
    <row r="21" spans="1:21" s="3" customFormat="1" ht="25.5" customHeight="1">
      <c r="A21" s="13">
        <v>13</v>
      </c>
      <c r="B21" s="11"/>
      <c r="C21" s="72"/>
      <c r="D21" s="73"/>
      <c r="E21" s="74"/>
      <c r="F21" s="75"/>
      <c r="G21" s="75"/>
      <c r="H21" s="75"/>
      <c r="I21" s="75"/>
      <c r="J21" s="75"/>
      <c r="K21" s="76"/>
      <c r="L21" s="77"/>
      <c r="M21" s="78"/>
      <c r="N21" s="43"/>
      <c r="O21" s="30"/>
      <c r="P21" s="16"/>
      <c r="T21" s="37"/>
    </row>
    <row r="22" spans="1:21" s="3" customFormat="1" ht="25.5" customHeight="1">
      <c r="A22" s="13">
        <v>14</v>
      </c>
      <c r="B22" s="11"/>
      <c r="C22" s="72"/>
      <c r="D22" s="73"/>
      <c r="E22" s="74"/>
      <c r="F22" s="75"/>
      <c r="G22" s="75"/>
      <c r="H22" s="75"/>
      <c r="I22" s="75"/>
      <c r="J22" s="75"/>
      <c r="K22" s="76"/>
      <c r="L22" s="77"/>
      <c r="M22" s="78"/>
      <c r="N22" s="43"/>
      <c r="O22" s="30"/>
      <c r="T22" s="37"/>
    </row>
    <row r="23" spans="1:21" s="3" customFormat="1" ht="25.5" customHeight="1">
      <c r="A23" s="13">
        <v>15</v>
      </c>
      <c r="B23" s="11"/>
      <c r="C23" s="72"/>
      <c r="D23" s="73"/>
      <c r="E23" s="86"/>
      <c r="F23" s="87"/>
      <c r="G23" s="87"/>
      <c r="H23" s="87"/>
      <c r="I23" s="87"/>
      <c r="J23" s="87"/>
      <c r="K23" s="88"/>
      <c r="L23" s="77"/>
      <c r="M23" s="78"/>
      <c r="N23" s="43"/>
      <c r="O23" s="30"/>
      <c r="T23" s="37"/>
    </row>
    <row r="24" spans="1:21" s="3" customFormat="1" ht="25.5" customHeight="1">
      <c r="A24" s="13">
        <v>16</v>
      </c>
      <c r="B24" s="11"/>
      <c r="C24" s="72"/>
      <c r="D24" s="73"/>
      <c r="E24" s="74"/>
      <c r="F24" s="75"/>
      <c r="G24" s="75"/>
      <c r="H24" s="75"/>
      <c r="I24" s="75"/>
      <c r="J24" s="75"/>
      <c r="K24" s="76"/>
      <c r="L24" s="77"/>
      <c r="M24" s="78"/>
      <c r="N24" s="43"/>
      <c r="O24" s="30"/>
      <c r="T24" s="37"/>
    </row>
    <row r="25" spans="1:21" s="3" customFormat="1" ht="25.5" customHeight="1">
      <c r="A25" s="13">
        <v>17</v>
      </c>
      <c r="B25" s="11"/>
      <c r="C25" s="72"/>
      <c r="D25" s="73"/>
      <c r="E25" s="74"/>
      <c r="F25" s="75"/>
      <c r="G25" s="75"/>
      <c r="H25" s="75"/>
      <c r="I25" s="75"/>
      <c r="J25" s="75"/>
      <c r="K25" s="76"/>
      <c r="L25" s="77"/>
      <c r="M25" s="78"/>
      <c r="N25" s="43"/>
      <c r="O25" s="30"/>
      <c r="T25" s="37"/>
    </row>
    <row r="26" spans="1:21" s="3" customFormat="1" ht="25.5" customHeight="1">
      <c r="A26" s="13">
        <v>18</v>
      </c>
      <c r="B26" s="11"/>
      <c r="C26" s="72"/>
      <c r="D26" s="73"/>
      <c r="E26" s="74"/>
      <c r="F26" s="75"/>
      <c r="G26" s="75"/>
      <c r="H26" s="75"/>
      <c r="I26" s="75"/>
      <c r="J26" s="75"/>
      <c r="K26" s="76"/>
      <c r="L26" s="77"/>
      <c r="M26" s="78"/>
      <c r="N26" s="43"/>
      <c r="O26" s="30"/>
      <c r="T26" s="37"/>
    </row>
    <row r="27" spans="1:21" s="3" customFormat="1" ht="25.5" customHeight="1">
      <c r="A27" s="13">
        <v>19</v>
      </c>
      <c r="B27" s="11"/>
      <c r="C27" s="72"/>
      <c r="D27" s="73"/>
      <c r="E27" s="74"/>
      <c r="F27" s="75"/>
      <c r="G27" s="75"/>
      <c r="H27" s="75"/>
      <c r="I27" s="75"/>
      <c r="J27" s="75"/>
      <c r="K27" s="76"/>
      <c r="L27" s="77"/>
      <c r="M27" s="78"/>
      <c r="N27" s="43"/>
      <c r="O27" s="30"/>
      <c r="T27" s="37"/>
    </row>
    <row r="28" spans="1:21" s="3" customFormat="1" ht="25.5" customHeight="1" thickBot="1">
      <c r="A28" s="13">
        <v>20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77"/>
      <c r="M28" s="78"/>
      <c r="N28" s="43"/>
      <c r="O28" s="30"/>
      <c r="P28" s="40" t="s">
        <v>4989</v>
      </c>
      <c r="T28" s="37"/>
    </row>
    <row r="29" spans="1:21" s="20" customFormat="1" ht="33" customHeight="1" thickBot="1">
      <c r="A29" s="17">
        <v>1</v>
      </c>
      <c r="B29" s="18"/>
      <c r="C29" s="79" t="s">
        <v>4043</v>
      </c>
      <c r="D29" s="79"/>
      <c r="E29" s="79"/>
      <c r="F29" s="79"/>
      <c r="G29" s="79"/>
      <c r="H29" s="79"/>
      <c r="I29" s="79"/>
      <c r="J29" s="79"/>
      <c r="K29" s="18" t="s">
        <v>19</v>
      </c>
      <c r="L29" s="80">
        <f>SUM(L10:L28)</f>
        <v>113480000</v>
      </c>
      <c r="M29" s="81"/>
      <c r="N29" s="19" t="s">
        <v>20</v>
      </c>
      <c r="O29" s="30"/>
      <c r="S29" s="32"/>
      <c r="T29" s="31"/>
    </row>
    <row r="30" spans="1:21" s="20" customFormat="1" ht="22.5" customHeight="1">
      <c r="A30" s="82" t="s">
        <v>21</v>
      </c>
      <c r="B30" s="83"/>
      <c r="C30" s="83"/>
      <c r="D30" s="83"/>
      <c r="E30" s="83"/>
      <c r="F30" s="83"/>
      <c r="G30" s="83"/>
      <c r="H30" s="84"/>
      <c r="I30" s="83" t="s">
        <v>22</v>
      </c>
      <c r="J30" s="83"/>
      <c r="K30" s="83"/>
      <c r="L30" s="83"/>
      <c r="M30" s="83"/>
      <c r="N30" s="85"/>
    </row>
    <row r="31" spans="1:21" s="9" customFormat="1" ht="20.100000000000001" customHeight="1">
      <c r="A31" s="67" t="s">
        <v>23</v>
      </c>
      <c r="B31" s="68"/>
      <c r="C31" s="68"/>
      <c r="D31" s="68" t="s">
        <v>24</v>
      </c>
      <c r="E31" s="68"/>
      <c r="F31" s="68" t="s">
        <v>24</v>
      </c>
      <c r="G31" s="69"/>
      <c r="H31" s="21" t="s">
        <v>25</v>
      </c>
      <c r="I31" s="70" t="s">
        <v>26</v>
      </c>
      <c r="J31" s="68"/>
      <c r="K31" s="68" t="s">
        <v>26</v>
      </c>
      <c r="L31" s="68"/>
      <c r="M31" s="68" t="s">
        <v>24</v>
      </c>
      <c r="N31" s="71"/>
    </row>
    <row r="32" spans="1:21" s="9" customFormat="1" ht="20.100000000000001" customHeight="1">
      <c r="A32" s="58" t="s">
        <v>27</v>
      </c>
      <c r="B32" s="59"/>
      <c r="C32" s="59"/>
      <c r="D32" s="59" t="s">
        <v>28</v>
      </c>
      <c r="E32" s="59"/>
      <c r="F32" s="59" t="s">
        <v>29</v>
      </c>
      <c r="G32" s="60"/>
      <c r="H32" s="22" t="s">
        <v>30</v>
      </c>
      <c r="I32" s="64" t="s">
        <v>31</v>
      </c>
      <c r="J32" s="65"/>
      <c r="K32" s="66" t="s">
        <v>32</v>
      </c>
      <c r="L32" s="65"/>
      <c r="M32" s="60" t="s">
        <v>33</v>
      </c>
      <c r="N32" s="63"/>
    </row>
    <row r="33" spans="1:14" s="9" customFormat="1" ht="20.100000000000001" customHeight="1">
      <c r="A33" s="58" t="s">
        <v>34</v>
      </c>
      <c r="B33" s="59"/>
      <c r="C33" s="59"/>
      <c r="D33" s="59" t="s">
        <v>34</v>
      </c>
      <c r="E33" s="59"/>
      <c r="F33" s="59" t="s">
        <v>34</v>
      </c>
      <c r="G33" s="60"/>
      <c r="H33" s="22" t="s">
        <v>35</v>
      </c>
      <c r="I33" s="61" t="s">
        <v>34</v>
      </c>
      <c r="J33" s="62"/>
      <c r="K33" s="60" t="s">
        <v>34</v>
      </c>
      <c r="L33" s="62"/>
      <c r="M33" s="60" t="s">
        <v>34</v>
      </c>
      <c r="N33" s="63"/>
    </row>
    <row r="34" spans="1:14" s="9" customFormat="1" ht="20.100000000000001" customHeight="1">
      <c r="A34" s="58" t="s">
        <v>36</v>
      </c>
      <c r="B34" s="59"/>
      <c r="C34" s="59"/>
      <c r="D34" s="59" t="s">
        <v>36</v>
      </c>
      <c r="E34" s="59"/>
      <c r="F34" s="59" t="s">
        <v>36</v>
      </c>
      <c r="G34" s="60"/>
      <c r="H34" s="22" t="s">
        <v>36</v>
      </c>
      <c r="I34" s="61" t="s">
        <v>36</v>
      </c>
      <c r="J34" s="62"/>
      <c r="K34" s="60" t="s">
        <v>36</v>
      </c>
      <c r="L34" s="62"/>
      <c r="M34" s="60" t="s">
        <v>36</v>
      </c>
      <c r="N34" s="63"/>
    </row>
    <row r="35" spans="1:14" s="9" customFormat="1" ht="9.75" customHeight="1">
      <c r="A35" s="23"/>
      <c r="B35" s="24"/>
      <c r="C35" s="25"/>
      <c r="D35" s="49"/>
      <c r="E35" s="49"/>
      <c r="F35" s="49"/>
      <c r="G35" s="50"/>
      <c r="H35" s="26"/>
      <c r="I35" s="51"/>
      <c r="J35" s="52"/>
      <c r="K35" s="50"/>
      <c r="L35" s="52"/>
      <c r="M35" s="50"/>
      <c r="N35" s="53"/>
    </row>
    <row r="36" spans="1:14" s="9" customFormat="1" ht="22.5" customHeight="1" thickBot="1">
      <c r="A36" s="54" t="s">
        <v>37</v>
      </c>
      <c r="B36" s="55"/>
      <c r="C36" s="55"/>
      <c r="D36" s="55" t="s">
        <v>37</v>
      </c>
      <c r="E36" s="55"/>
      <c r="F36" s="55" t="s">
        <v>37</v>
      </c>
      <c r="G36" s="47"/>
      <c r="H36" s="27" t="s">
        <v>38</v>
      </c>
      <c r="I36" s="56" t="s">
        <v>37</v>
      </c>
      <c r="J36" s="57"/>
      <c r="K36" s="47" t="s">
        <v>37</v>
      </c>
      <c r="L36" s="57"/>
      <c r="M36" s="47" t="s">
        <v>37</v>
      </c>
      <c r="N36" s="48"/>
    </row>
    <row r="37" spans="1:14" s="9" customFormat="1" ht="18.75" thickTop="1">
      <c r="L37" s="28"/>
      <c r="M37" s="28"/>
    </row>
    <row r="38" spans="1:14" s="9" customFormat="1" ht="18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</sheetData>
  <mergeCells count="112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6:D26"/>
    <mergeCell ref="E26:K26"/>
    <mergeCell ref="L26:M26"/>
    <mergeCell ref="C27:D27"/>
    <mergeCell ref="E27:K27"/>
    <mergeCell ref="L27:M27"/>
    <mergeCell ref="A32:C32"/>
    <mergeCell ref="D32:E32"/>
    <mergeCell ref="F32:G32"/>
    <mergeCell ref="I32:J32"/>
    <mergeCell ref="K32:L32"/>
    <mergeCell ref="M32:N32"/>
    <mergeCell ref="C29:J29"/>
    <mergeCell ref="L29:M29"/>
    <mergeCell ref="A30:H30"/>
    <mergeCell ref="I30:N30"/>
    <mergeCell ref="A31:C31"/>
    <mergeCell ref="D31:E31"/>
    <mergeCell ref="F31:G31"/>
    <mergeCell ref="I31:J31"/>
    <mergeCell ref="K31:L31"/>
    <mergeCell ref="M31:N31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M36:N36"/>
    <mergeCell ref="D35:E35"/>
    <mergeCell ref="F35:G35"/>
    <mergeCell ref="I35:J35"/>
    <mergeCell ref="K35:L35"/>
    <mergeCell ref="M35:N35"/>
    <mergeCell ref="A36:C36"/>
    <mergeCell ref="D36:E36"/>
    <mergeCell ref="F36:G36"/>
    <mergeCell ref="I36:J36"/>
    <mergeCell ref="K36:L36"/>
  </mergeCells>
  <printOptions horizontalCentered="1"/>
  <pageMargins left="0" right="0" top="0" bottom="0" header="0" footer="0"/>
  <pageSetup scale="8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19579-D6A5-4F2B-8146-92A5B881D4B2}">
  <sheetPr>
    <tabColor theme="0"/>
  </sheetPr>
  <dimension ref="A1:U99"/>
  <sheetViews>
    <sheetView rightToLeft="1" zoomScale="90" zoomScaleNormal="9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3903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3917</v>
      </c>
      <c r="C10" s="72">
        <v>2</v>
      </c>
      <c r="D10" s="73"/>
      <c r="E10" s="74" t="s">
        <v>3927</v>
      </c>
      <c r="F10" s="75"/>
      <c r="G10" s="75"/>
      <c r="H10" s="75"/>
      <c r="I10" s="75"/>
      <c r="J10" s="75"/>
      <c r="K10" s="76"/>
      <c r="L10" s="77">
        <v>50000000</v>
      </c>
      <c r="M10" s="78"/>
      <c r="N10" s="43" t="s">
        <v>43</v>
      </c>
      <c r="O10" s="30"/>
      <c r="R10" s="14"/>
    </row>
    <row r="11" spans="1:20" s="3" customFormat="1" ht="25.5" customHeight="1">
      <c r="A11" s="13">
        <v>2</v>
      </c>
      <c r="B11" s="11" t="s">
        <v>3917</v>
      </c>
      <c r="C11" s="72" t="s">
        <v>16</v>
      </c>
      <c r="D11" s="73"/>
      <c r="E11" s="74" t="s">
        <v>3928</v>
      </c>
      <c r="F11" s="75"/>
      <c r="G11" s="75"/>
      <c r="H11" s="75"/>
      <c r="I11" s="75"/>
      <c r="J11" s="75"/>
      <c r="K11" s="76"/>
      <c r="L11" s="77">
        <v>2500000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3853</v>
      </c>
      <c r="C12" s="72" t="s">
        <v>16</v>
      </c>
      <c r="D12" s="73"/>
      <c r="E12" s="74" t="s">
        <v>3929</v>
      </c>
      <c r="F12" s="75"/>
      <c r="G12" s="75"/>
      <c r="H12" s="75"/>
      <c r="I12" s="75"/>
      <c r="J12" s="75"/>
      <c r="K12" s="76"/>
      <c r="L12" s="77">
        <v>3000000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3721</v>
      </c>
      <c r="C13" s="72" t="s">
        <v>16</v>
      </c>
      <c r="D13" s="73"/>
      <c r="E13" s="74" t="s">
        <v>3930</v>
      </c>
      <c r="F13" s="75"/>
      <c r="G13" s="75"/>
      <c r="H13" s="75"/>
      <c r="I13" s="75"/>
      <c r="J13" s="75"/>
      <c r="K13" s="76"/>
      <c r="L13" s="77">
        <v>1730000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3917</v>
      </c>
      <c r="C14" s="72" t="s">
        <v>16</v>
      </c>
      <c r="D14" s="73"/>
      <c r="E14" s="74" t="s">
        <v>3931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3932</v>
      </c>
      <c r="C15" s="72" t="s">
        <v>16</v>
      </c>
      <c r="D15" s="73"/>
      <c r="E15" s="74" t="s">
        <v>3933</v>
      </c>
      <c r="F15" s="75"/>
      <c r="G15" s="75"/>
      <c r="H15" s="75"/>
      <c r="I15" s="75"/>
      <c r="J15" s="75"/>
      <c r="K15" s="76"/>
      <c r="L15" s="77">
        <v>1330000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3917</v>
      </c>
      <c r="C16" s="72" t="s">
        <v>16</v>
      </c>
      <c r="D16" s="73"/>
      <c r="E16" s="74" t="s">
        <v>3934</v>
      </c>
      <c r="F16" s="75"/>
      <c r="G16" s="75"/>
      <c r="H16" s="75"/>
      <c r="I16" s="75"/>
      <c r="J16" s="75"/>
      <c r="K16" s="76"/>
      <c r="L16" s="77">
        <v>1800000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3917</v>
      </c>
      <c r="C17" s="72" t="s">
        <v>16</v>
      </c>
      <c r="D17" s="73"/>
      <c r="E17" s="74" t="s">
        <v>3935</v>
      </c>
      <c r="F17" s="75"/>
      <c r="G17" s="75"/>
      <c r="H17" s="75"/>
      <c r="I17" s="75"/>
      <c r="J17" s="75"/>
      <c r="K17" s="76"/>
      <c r="L17" s="77">
        <v>840000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3932</v>
      </c>
      <c r="C18" s="72" t="s">
        <v>16</v>
      </c>
      <c r="D18" s="73"/>
      <c r="E18" s="74" t="s">
        <v>3936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3809</v>
      </c>
      <c r="C19" s="72" t="s">
        <v>16</v>
      </c>
      <c r="D19" s="73"/>
      <c r="E19" s="74" t="s">
        <v>3937</v>
      </c>
      <c r="F19" s="75"/>
      <c r="G19" s="75"/>
      <c r="H19" s="75"/>
      <c r="I19" s="75"/>
      <c r="J19" s="75"/>
      <c r="K19" s="76"/>
      <c r="L19" s="77">
        <v>1578000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3853</v>
      </c>
      <c r="C20" s="72">
        <v>315</v>
      </c>
      <c r="D20" s="73"/>
      <c r="E20" s="74" t="s">
        <v>3938</v>
      </c>
      <c r="F20" s="75"/>
      <c r="G20" s="75"/>
      <c r="H20" s="75"/>
      <c r="I20" s="75"/>
      <c r="J20" s="75"/>
      <c r="K20" s="76"/>
      <c r="L20" s="77">
        <v>2200000</v>
      </c>
      <c r="M20" s="78"/>
      <c r="N20" s="43" t="s">
        <v>392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3809</v>
      </c>
      <c r="C21" s="72">
        <v>5384</v>
      </c>
      <c r="D21" s="73"/>
      <c r="E21" s="74" t="s">
        <v>3939</v>
      </c>
      <c r="F21" s="75"/>
      <c r="G21" s="75"/>
      <c r="H21" s="75"/>
      <c r="I21" s="75"/>
      <c r="J21" s="75"/>
      <c r="K21" s="76"/>
      <c r="L21" s="77">
        <v>2000000</v>
      </c>
      <c r="M21" s="78"/>
      <c r="N21" s="43" t="s">
        <v>392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3853</v>
      </c>
      <c r="C22" s="72">
        <v>5396</v>
      </c>
      <c r="D22" s="73"/>
      <c r="E22" s="74" t="s">
        <v>3940</v>
      </c>
      <c r="F22" s="75"/>
      <c r="G22" s="75"/>
      <c r="H22" s="75"/>
      <c r="I22" s="75"/>
      <c r="J22" s="75"/>
      <c r="K22" s="76"/>
      <c r="L22" s="77">
        <v>6000000</v>
      </c>
      <c r="M22" s="78"/>
      <c r="N22" s="43" t="s">
        <v>392</v>
      </c>
      <c r="O22" s="30"/>
      <c r="T22" s="37"/>
    </row>
    <row r="23" spans="1:21" s="3" customFormat="1" ht="25.5" customHeight="1">
      <c r="A23" s="13">
        <v>14</v>
      </c>
      <c r="B23" s="11" t="s">
        <v>3853</v>
      </c>
      <c r="C23" s="72">
        <v>4155</v>
      </c>
      <c r="D23" s="73"/>
      <c r="E23" s="86" t="s">
        <v>3941</v>
      </c>
      <c r="F23" s="87"/>
      <c r="G23" s="87"/>
      <c r="H23" s="87"/>
      <c r="I23" s="87"/>
      <c r="J23" s="87"/>
      <c r="K23" s="88"/>
      <c r="L23" s="77">
        <v>76050000</v>
      </c>
      <c r="M23" s="78"/>
      <c r="N23" s="43" t="s">
        <v>3942</v>
      </c>
      <c r="O23" s="30"/>
      <c r="T23" s="37"/>
    </row>
    <row r="24" spans="1:21" s="3" customFormat="1" ht="25.5" customHeight="1">
      <c r="A24" s="13">
        <v>15</v>
      </c>
      <c r="B24" s="11"/>
      <c r="C24" s="72"/>
      <c r="D24" s="73"/>
      <c r="E24" s="74"/>
      <c r="F24" s="75"/>
      <c r="G24" s="75"/>
      <c r="H24" s="75"/>
      <c r="I24" s="75"/>
      <c r="J24" s="75"/>
      <c r="K24" s="76"/>
      <c r="L24" s="77"/>
      <c r="M24" s="78"/>
      <c r="N24" s="43"/>
      <c r="O24" s="30"/>
      <c r="T24" s="37"/>
    </row>
    <row r="25" spans="1:21" s="3" customFormat="1" ht="25.5" customHeight="1">
      <c r="A25" s="13">
        <v>16</v>
      </c>
      <c r="B25" s="11"/>
      <c r="C25" s="72"/>
      <c r="D25" s="73"/>
      <c r="E25" s="74"/>
      <c r="F25" s="75"/>
      <c r="G25" s="75"/>
      <c r="H25" s="75"/>
      <c r="I25" s="75"/>
      <c r="J25" s="75"/>
      <c r="K25" s="76"/>
      <c r="L25" s="77"/>
      <c r="M25" s="78"/>
      <c r="N25" s="43"/>
      <c r="O25" s="30"/>
      <c r="T25" s="37"/>
    </row>
    <row r="26" spans="1:21" s="3" customFormat="1" ht="25.5" customHeight="1">
      <c r="A26" s="13">
        <v>17</v>
      </c>
      <c r="B26" s="11"/>
      <c r="C26" s="72"/>
      <c r="D26" s="73"/>
      <c r="E26" s="74"/>
      <c r="F26" s="75"/>
      <c r="G26" s="75"/>
      <c r="H26" s="75"/>
      <c r="I26" s="75"/>
      <c r="J26" s="75"/>
      <c r="K26" s="76"/>
      <c r="L26" s="77"/>
      <c r="M26" s="78"/>
      <c r="N26" s="43"/>
      <c r="O26" s="30"/>
      <c r="T26" s="37"/>
    </row>
    <row r="27" spans="1:21" s="3" customFormat="1" ht="25.5" customHeight="1">
      <c r="A27" s="13">
        <v>18</v>
      </c>
      <c r="B27" s="11"/>
      <c r="C27" s="72"/>
      <c r="D27" s="73"/>
      <c r="E27" s="74"/>
      <c r="F27" s="75"/>
      <c r="G27" s="75"/>
      <c r="H27" s="75"/>
      <c r="I27" s="75"/>
      <c r="J27" s="75"/>
      <c r="K27" s="76"/>
      <c r="L27" s="77"/>
      <c r="M27" s="78"/>
      <c r="N27" s="43"/>
      <c r="O27" s="30"/>
      <c r="T27" s="37"/>
    </row>
    <row r="28" spans="1:21" s="3" customFormat="1" ht="25.5" customHeight="1">
      <c r="A28" s="13">
        <v>19</v>
      </c>
      <c r="B28" s="11"/>
      <c r="C28" s="72"/>
      <c r="D28" s="73"/>
      <c r="E28" s="74"/>
      <c r="F28" s="75"/>
      <c r="G28" s="75"/>
      <c r="H28" s="75"/>
      <c r="I28" s="75"/>
      <c r="J28" s="75"/>
      <c r="K28" s="76"/>
      <c r="L28" s="77"/>
      <c r="M28" s="78"/>
      <c r="N28" s="43"/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77"/>
      <c r="M29" s="78"/>
      <c r="N29" s="43"/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3943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150828000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125B0-FD7F-495D-8560-CA55351EE780}">
  <sheetPr>
    <tabColor theme="0"/>
  </sheetPr>
  <dimension ref="A1:U99"/>
  <sheetViews>
    <sheetView rightToLeft="1" zoomScale="90" zoomScaleNormal="9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3903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3897</v>
      </c>
      <c r="C10" s="72" t="s">
        <v>16</v>
      </c>
      <c r="D10" s="73"/>
      <c r="E10" s="74" t="s">
        <v>3904</v>
      </c>
      <c r="F10" s="75"/>
      <c r="G10" s="75"/>
      <c r="H10" s="75"/>
      <c r="I10" s="75"/>
      <c r="J10" s="75"/>
      <c r="K10" s="76"/>
      <c r="L10" s="77">
        <v>19915000</v>
      </c>
      <c r="M10" s="78"/>
      <c r="N10" s="43" t="s">
        <v>3905</v>
      </c>
      <c r="O10" s="30"/>
      <c r="R10" s="14"/>
    </row>
    <row r="11" spans="1:20" s="3" customFormat="1" ht="25.5" customHeight="1">
      <c r="A11" s="13">
        <v>2</v>
      </c>
      <c r="B11" s="11" t="s">
        <v>3897</v>
      </c>
      <c r="C11" s="72" t="s">
        <v>16</v>
      </c>
      <c r="D11" s="73"/>
      <c r="E11" s="74" t="s">
        <v>3906</v>
      </c>
      <c r="F11" s="75"/>
      <c r="G11" s="75"/>
      <c r="H11" s="75"/>
      <c r="I11" s="75"/>
      <c r="J11" s="75"/>
      <c r="K11" s="76"/>
      <c r="L11" s="77">
        <v>437000</v>
      </c>
      <c r="M11" s="78"/>
      <c r="N11" s="43" t="s">
        <v>3905</v>
      </c>
      <c r="O11" s="30"/>
      <c r="R11" s="14"/>
    </row>
    <row r="12" spans="1:20" s="3" customFormat="1" ht="25.5" customHeight="1">
      <c r="A12" s="13">
        <v>3</v>
      </c>
      <c r="B12" s="11" t="s">
        <v>3897</v>
      </c>
      <c r="C12" s="72" t="s">
        <v>16</v>
      </c>
      <c r="D12" s="73"/>
      <c r="E12" s="74" t="s">
        <v>3907</v>
      </c>
      <c r="F12" s="75"/>
      <c r="G12" s="75"/>
      <c r="H12" s="75"/>
      <c r="I12" s="75"/>
      <c r="J12" s="75"/>
      <c r="K12" s="76"/>
      <c r="L12" s="77">
        <v>1320600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3897</v>
      </c>
      <c r="C13" s="72" t="s">
        <v>16</v>
      </c>
      <c r="D13" s="73"/>
      <c r="E13" s="74" t="s">
        <v>3908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3897</v>
      </c>
      <c r="C14" s="72">
        <v>7492</v>
      </c>
      <c r="D14" s="73"/>
      <c r="E14" s="74" t="s">
        <v>3909</v>
      </c>
      <c r="F14" s="75"/>
      <c r="G14" s="75"/>
      <c r="H14" s="75"/>
      <c r="I14" s="75"/>
      <c r="J14" s="75"/>
      <c r="K14" s="76"/>
      <c r="L14" s="77">
        <v>18000000</v>
      </c>
      <c r="M14" s="78"/>
      <c r="N14" s="43" t="s">
        <v>767</v>
      </c>
      <c r="O14" s="30"/>
    </row>
    <row r="15" spans="1:20" s="3" customFormat="1" ht="25.5" customHeight="1">
      <c r="A15" s="13">
        <v>6</v>
      </c>
      <c r="B15" s="11" t="s">
        <v>3631</v>
      </c>
      <c r="C15" s="72" t="s">
        <v>16</v>
      </c>
      <c r="D15" s="73"/>
      <c r="E15" s="74" t="s">
        <v>3910</v>
      </c>
      <c r="F15" s="75"/>
      <c r="G15" s="75"/>
      <c r="H15" s="75"/>
      <c r="I15" s="75"/>
      <c r="J15" s="75"/>
      <c r="K15" s="76"/>
      <c r="L15" s="77">
        <v>2500000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3600</v>
      </c>
      <c r="C16" s="72">
        <v>60</v>
      </c>
      <c r="D16" s="73"/>
      <c r="E16" s="74" t="s">
        <v>3911</v>
      </c>
      <c r="F16" s="75"/>
      <c r="G16" s="75"/>
      <c r="H16" s="75"/>
      <c r="I16" s="75"/>
      <c r="J16" s="75"/>
      <c r="K16" s="76"/>
      <c r="L16" s="77">
        <v>7000000</v>
      </c>
      <c r="M16" s="78"/>
      <c r="N16" s="43" t="s">
        <v>767</v>
      </c>
      <c r="O16" s="30"/>
      <c r="T16" s="37"/>
    </row>
    <row r="17" spans="1:21" s="3" customFormat="1" ht="25.5" customHeight="1">
      <c r="A17" s="13">
        <v>8</v>
      </c>
      <c r="B17" s="11" t="s">
        <v>3631</v>
      </c>
      <c r="C17" s="72">
        <v>1145</v>
      </c>
      <c r="D17" s="73"/>
      <c r="E17" s="74" t="s">
        <v>3914</v>
      </c>
      <c r="F17" s="75"/>
      <c r="G17" s="75"/>
      <c r="H17" s="75"/>
      <c r="I17" s="75"/>
      <c r="J17" s="75"/>
      <c r="K17" s="76"/>
      <c r="L17" s="77">
        <v>4400000</v>
      </c>
      <c r="M17" s="78"/>
      <c r="N17" s="43" t="s">
        <v>40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3638</v>
      </c>
      <c r="C18" s="72">
        <v>1162</v>
      </c>
      <c r="D18" s="73"/>
      <c r="E18" s="74" t="s">
        <v>3915</v>
      </c>
      <c r="F18" s="75"/>
      <c r="G18" s="75"/>
      <c r="H18" s="75"/>
      <c r="I18" s="75"/>
      <c r="J18" s="75"/>
      <c r="K18" s="76"/>
      <c r="L18" s="77">
        <v>5000000</v>
      </c>
      <c r="M18" s="78"/>
      <c r="N18" s="43" t="s">
        <v>40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3600</v>
      </c>
      <c r="C19" s="72">
        <v>2480</v>
      </c>
      <c r="D19" s="73"/>
      <c r="E19" s="74" t="s">
        <v>3916</v>
      </c>
      <c r="F19" s="75"/>
      <c r="G19" s="75"/>
      <c r="H19" s="75"/>
      <c r="I19" s="75"/>
      <c r="J19" s="75"/>
      <c r="K19" s="76"/>
      <c r="L19" s="77">
        <v>15000000</v>
      </c>
      <c r="M19" s="78"/>
      <c r="N19" s="43" t="s">
        <v>767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3631</v>
      </c>
      <c r="C20" s="72" t="s">
        <v>16</v>
      </c>
      <c r="D20" s="73"/>
      <c r="E20" s="74" t="s">
        <v>3912</v>
      </c>
      <c r="F20" s="75"/>
      <c r="G20" s="75"/>
      <c r="H20" s="75"/>
      <c r="I20" s="75"/>
      <c r="J20" s="75"/>
      <c r="K20" s="76"/>
      <c r="L20" s="77">
        <v>1500000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3638</v>
      </c>
      <c r="C21" s="72" t="s">
        <v>16</v>
      </c>
      <c r="D21" s="73"/>
      <c r="E21" s="74" t="s">
        <v>3913</v>
      </c>
      <c r="F21" s="75"/>
      <c r="G21" s="75"/>
      <c r="H21" s="75"/>
      <c r="I21" s="75"/>
      <c r="J21" s="75"/>
      <c r="K21" s="76"/>
      <c r="L21" s="77">
        <v>900000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3917</v>
      </c>
      <c r="C22" s="72">
        <v>206</v>
      </c>
      <c r="D22" s="73"/>
      <c r="E22" s="74" t="s">
        <v>3918</v>
      </c>
      <c r="F22" s="75"/>
      <c r="G22" s="75"/>
      <c r="H22" s="75"/>
      <c r="I22" s="75"/>
      <c r="J22" s="75"/>
      <c r="K22" s="76"/>
      <c r="L22" s="77">
        <v>18500000</v>
      </c>
      <c r="M22" s="78"/>
      <c r="N22" s="43" t="s">
        <v>41</v>
      </c>
      <c r="O22" s="30"/>
      <c r="T22" s="37"/>
    </row>
    <row r="23" spans="1:21" s="3" customFormat="1" ht="25.5" customHeight="1">
      <c r="A23" s="13">
        <v>14</v>
      </c>
      <c r="B23" s="11" t="s">
        <v>3479</v>
      </c>
      <c r="C23" s="72">
        <v>47</v>
      </c>
      <c r="D23" s="73"/>
      <c r="E23" s="74" t="s">
        <v>3919</v>
      </c>
      <c r="F23" s="75"/>
      <c r="G23" s="75"/>
      <c r="H23" s="75"/>
      <c r="I23" s="75"/>
      <c r="J23" s="75"/>
      <c r="K23" s="76"/>
      <c r="L23" s="77">
        <v>5000000</v>
      </c>
      <c r="M23" s="78"/>
      <c r="N23" s="43" t="s">
        <v>767</v>
      </c>
      <c r="O23" s="30"/>
      <c r="T23" s="37"/>
    </row>
    <row r="24" spans="1:21" s="3" customFormat="1" ht="25.5" customHeight="1">
      <c r="A24" s="13">
        <v>15</v>
      </c>
      <c r="B24" s="11" t="s">
        <v>3495</v>
      </c>
      <c r="C24" s="72">
        <v>50</v>
      </c>
      <c r="D24" s="73"/>
      <c r="E24" s="74" t="s">
        <v>3920</v>
      </c>
      <c r="F24" s="75"/>
      <c r="G24" s="75"/>
      <c r="H24" s="75"/>
      <c r="I24" s="75"/>
      <c r="J24" s="75"/>
      <c r="K24" s="76"/>
      <c r="L24" s="77">
        <v>5000000</v>
      </c>
      <c r="M24" s="78"/>
      <c r="N24" s="43" t="s">
        <v>767</v>
      </c>
      <c r="O24" s="30"/>
      <c r="T24" s="37"/>
    </row>
    <row r="25" spans="1:21" s="3" customFormat="1" ht="25.5" customHeight="1">
      <c r="A25" s="13">
        <v>16</v>
      </c>
      <c r="B25" s="11" t="s">
        <v>3497</v>
      </c>
      <c r="C25" s="72">
        <v>48</v>
      </c>
      <c r="D25" s="73"/>
      <c r="E25" s="74" t="s">
        <v>3921</v>
      </c>
      <c r="F25" s="75"/>
      <c r="G25" s="75"/>
      <c r="H25" s="75"/>
      <c r="I25" s="75"/>
      <c r="J25" s="75"/>
      <c r="K25" s="76"/>
      <c r="L25" s="77">
        <v>5000000</v>
      </c>
      <c r="M25" s="78"/>
      <c r="N25" s="43" t="s">
        <v>767</v>
      </c>
      <c r="O25" s="30"/>
      <c r="T25" s="37"/>
    </row>
    <row r="26" spans="1:21" s="3" customFormat="1" ht="25.5" customHeight="1">
      <c r="A26" s="13">
        <v>17</v>
      </c>
      <c r="B26" s="11" t="s">
        <v>3555</v>
      </c>
      <c r="C26" s="72">
        <v>52</v>
      </c>
      <c r="D26" s="73"/>
      <c r="E26" s="74" t="s">
        <v>3922</v>
      </c>
      <c r="F26" s="75"/>
      <c r="G26" s="75"/>
      <c r="H26" s="75"/>
      <c r="I26" s="75"/>
      <c r="J26" s="75"/>
      <c r="K26" s="76"/>
      <c r="L26" s="77">
        <v>5000000</v>
      </c>
      <c r="M26" s="78"/>
      <c r="N26" s="43" t="s">
        <v>114</v>
      </c>
      <c r="O26" s="30"/>
      <c r="T26" s="37"/>
    </row>
    <row r="27" spans="1:21" s="3" customFormat="1" ht="25.5" customHeight="1">
      <c r="A27" s="13">
        <v>18</v>
      </c>
      <c r="B27" s="11" t="s">
        <v>3897</v>
      </c>
      <c r="C27" s="72">
        <v>1661</v>
      </c>
      <c r="D27" s="73"/>
      <c r="E27" s="74" t="s">
        <v>3923</v>
      </c>
      <c r="F27" s="75"/>
      <c r="G27" s="75"/>
      <c r="H27" s="75"/>
      <c r="I27" s="75"/>
      <c r="J27" s="75"/>
      <c r="K27" s="76"/>
      <c r="L27" s="77">
        <v>2700000</v>
      </c>
      <c r="M27" s="78"/>
      <c r="N27" s="43" t="s">
        <v>114</v>
      </c>
      <c r="O27" s="30"/>
      <c r="T27" s="37"/>
    </row>
    <row r="28" spans="1:21" s="3" customFormat="1" ht="25.5" customHeight="1">
      <c r="A28" s="13">
        <v>19</v>
      </c>
      <c r="B28" s="11" t="s">
        <v>3897</v>
      </c>
      <c r="C28" s="72">
        <v>242</v>
      </c>
      <c r="D28" s="73"/>
      <c r="E28" s="74" t="s">
        <v>3924</v>
      </c>
      <c r="F28" s="75"/>
      <c r="G28" s="75"/>
      <c r="H28" s="75"/>
      <c r="I28" s="75"/>
      <c r="J28" s="75"/>
      <c r="K28" s="76"/>
      <c r="L28" s="77">
        <v>3500000</v>
      </c>
      <c r="M28" s="78"/>
      <c r="N28" s="43" t="s">
        <v>42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3849</v>
      </c>
      <c r="C29" s="72">
        <v>559</v>
      </c>
      <c r="D29" s="73"/>
      <c r="E29" s="74" t="s">
        <v>3925</v>
      </c>
      <c r="F29" s="75"/>
      <c r="G29" s="75"/>
      <c r="H29" s="75"/>
      <c r="I29" s="75"/>
      <c r="J29" s="75"/>
      <c r="K29" s="76"/>
      <c r="L29" s="77">
        <v>300000</v>
      </c>
      <c r="M29" s="78"/>
      <c r="N29" s="43" t="s">
        <v>43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3926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121872600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F868D-00E7-4372-9109-173D955C4FBE}">
  <sheetPr>
    <tabColor theme="0"/>
  </sheetPr>
  <dimension ref="A1:U99"/>
  <sheetViews>
    <sheetView rightToLeft="1" zoomScale="90" zoomScaleNormal="9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3853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3646</v>
      </c>
      <c r="C10" s="72">
        <v>1211</v>
      </c>
      <c r="D10" s="73"/>
      <c r="E10" s="74" t="s">
        <v>3880</v>
      </c>
      <c r="F10" s="75"/>
      <c r="G10" s="75"/>
      <c r="H10" s="75"/>
      <c r="I10" s="75"/>
      <c r="J10" s="75"/>
      <c r="K10" s="76"/>
      <c r="L10" s="77">
        <v>9500000</v>
      </c>
      <c r="M10" s="78"/>
      <c r="N10" s="43" t="s">
        <v>3879</v>
      </c>
      <c r="O10" s="30"/>
      <c r="R10" s="14"/>
    </row>
    <row r="11" spans="1:20" s="3" customFormat="1" ht="25.5" customHeight="1">
      <c r="A11" s="13">
        <v>2</v>
      </c>
      <c r="B11" s="11" t="s">
        <v>3688</v>
      </c>
      <c r="C11" s="72">
        <v>1025</v>
      </c>
      <c r="D11" s="73"/>
      <c r="E11" s="74" t="s">
        <v>3881</v>
      </c>
      <c r="F11" s="75"/>
      <c r="G11" s="75"/>
      <c r="H11" s="75"/>
      <c r="I11" s="75"/>
      <c r="J11" s="75"/>
      <c r="K11" s="76"/>
      <c r="L11" s="77">
        <v>5600000</v>
      </c>
      <c r="M11" s="78"/>
      <c r="N11" s="43" t="s">
        <v>42</v>
      </c>
      <c r="O11" s="30"/>
      <c r="R11" s="14"/>
    </row>
    <row r="12" spans="1:20" s="3" customFormat="1" ht="25.5" customHeight="1">
      <c r="A12" s="13">
        <v>3</v>
      </c>
      <c r="B12" s="11" t="s">
        <v>3683</v>
      </c>
      <c r="C12" s="72">
        <v>1022</v>
      </c>
      <c r="D12" s="73"/>
      <c r="E12" s="74" t="s">
        <v>3882</v>
      </c>
      <c r="F12" s="75"/>
      <c r="G12" s="75"/>
      <c r="H12" s="75"/>
      <c r="I12" s="75"/>
      <c r="J12" s="75"/>
      <c r="K12" s="76"/>
      <c r="L12" s="77">
        <v>1000000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3638</v>
      </c>
      <c r="C13" s="72">
        <v>546</v>
      </c>
      <c r="D13" s="73"/>
      <c r="E13" s="74" t="s">
        <v>3883</v>
      </c>
      <c r="F13" s="75"/>
      <c r="G13" s="75"/>
      <c r="H13" s="75"/>
      <c r="I13" s="75"/>
      <c r="J13" s="75"/>
      <c r="K13" s="76"/>
      <c r="L13" s="77">
        <v>3000000</v>
      </c>
      <c r="M13" s="78"/>
      <c r="N13" s="43" t="s">
        <v>220</v>
      </c>
      <c r="O13" s="30"/>
    </row>
    <row r="14" spans="1:20" s="3" customFormat="1" ht="25.5" customHeight="1">
      <c r="A14" s="13">
        <v>5</v>
      </c>
      <c r="B14" s="11" t="s">
        <v>3631</v>
      </c>
      <c r="C14" s="72">
        <v>918</v>
      </c>
      <c r="D14" s="73"/>
      <c r="E14" s="74" t="s">
        <v>3884</v>
      </c>
      <c r="F14" s="75"/>
      <c r="G14" s="75"/>
      <c r="H14" s="75"/>
      <c r="I14" s="75"/>
      <c r="J14" s="75"/>
      <c r="K14" s="76"/>
      <c r="L14" s="77">
        <v>5200000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3671</v>
      </c>
      <c r="C15" s="72">
        <v>919</v>
      </c>
      <c r="D15" s="73"/>
      <c r="E15" s="74" t="s">
        <v>3885</v>
      </c>
      <c r="F15" s="75"/>
      <c r="G15" s="75"/>
      <c r="H15" s="75"/>
      <c r="I15" s="75"/>
      <c r="J15" s="75"/>
      <c r="K15" s="76"/>
      <c r="L15" s="77">
        <v>5100000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3681</v>
      </c>
      <c r="C16" s="72">
        <v>590</v>
      </c>
      <c r="D16" s="73"/>
      <c r="E16" s="74" t="s">
        <v>3886</v>
      </c>
      <c r="F16" s="75"/>
      <c r="G16" s="75"/>
      <c r="H16" s="75"/>
      <c r="I16" s="75"/>
      <c r="J16" s="75"/>
      <c r="K16" s="76"/>
      <c r="L16" s="77">
        <v>4000000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3493</v>
      </c>
      <c r="C17" s="72">
        <v>587</v>
      </c>
      <c r="D17" s="73"/>
      <c r="E17" s="74" t="s">
        <v>3887</v>
      </c>
      <c r="F17" s="75"/>
      <c r="G17" s="75"/>
      <c r="H17" s="75"/>
      <c r="I17" s="75"/>
      <c r="J17" s="75"/>
      <c r="K17" s="76"/>
      <c r="L17" s="77">
        <v>25020000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3522</v>
      </c>
      <c r="C18" s="72">
        <v>588</v>
      </c>
      <c r="D18" s="73"/>
      <c r="E18" s="74" t="s">
        <v>3888</v>
      </c>
      <c r="F18" s="75"/>
      <c r="G18" s="75"/>
      <c r="H18" s="75"/>
      <c r="I18" s="75"/>
      <c r="J18" s="75"/>
      <c r="K18" s="76"/>
      <c r="L18" s="77">
        <v>15000000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3549</v>
      </c>
      <c r="C19" s="72">
        <v>589</v>
      </c>
      <c r="D19" s="73"/>
      <c r="E19" s="74" t="s">
        <v>3889</v>
      </c>
      <c r="F19" s="75"/>
      <c r="G19" s="75"/>
      <c r="H19" s="75"/>
      <c r="I19" s="75"/>
      <c r="J19" s="75"/>
      <c r="K19" s="76"/>
      <c r="L19" s="77">
        <v>5800000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3809</v>
      </c>
      <c r="C20" s="72">
        <v>958</v>
      </c>
      <c r="D20" s="73"/>
      <c r="E20" s="74" t="s">
        <v>3890</v>
      </c>
      <c r="F20" s="75"/>
      <c r="G20" s="75"/>
      <c r="H20" s="75"/>
      <c r="I20" s="75"/>
      <c r="J20" s="75"/>
      <c r="K20" s="76"/>
      <c r="L20" s="77">
        <v>18100000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3853</v>
      </c>
      <c r="C21" s="72">
        <v>962</v>
      </c>
      <c r="D21" s="73"/>
      <c r="E21" s="74" t="s">
        <v>3891</v>
      </c>
      <c r="F21" s="75"/>
      <c r="G21" s="75"/>
      <c r="H21" s="75"/>
      <c r="I21" s="75"/>
      <c r="J21" s="75"/>
      <c r="K21" s="76"/>
      <c r="L21" s="77">
        <v>15000000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3853</v>
      </c>
      <c r="C22" s="72">
        <v>73</v>
      </c>
      <c r="D22" s="73"/>
      <c r="E22" s="74" t="s">
        <v>3892</v>
      </c>
      <c r="F22" s="75"/>
      <c r="G22" s="75"/>
      <c r="H22" s="75"/>
      <c r="I22" s="75"/>
      <c r="J22" s="75"/>
      <c r="K22" s="76"/>
      <c r="L22" s="77">
        <v>26100000</v>
      </c>
      <c r="M22" s="78"/>
      <c r="N22" s="43" t="s">
        <v>41</v>
      </c>
      <c r="O22" s="30"/>
      <c r="T22" s="37"/>
    </row>
    <row r="23" spans="1:21" s="3" customFormat="1" ht="25.5" customHeight="1">
      <c r="A23" s="13">
        <v>14</v>
      </c>
      <c r="B23" s="11" t="s">
        <v>3849</v>
      </c>
      <c r="C23" s="72">
        <v>192</v>
      </c>
      <c r="D23" s="73"/>
      <c r="E23" s="74" t="s">
        <v>3893</v>
      </c>
      <c r="F23" s="75"/>
      <c r="G23" s="75"/>
      <c r="H23" s="75"/>
      <c r="I23" s="75"/>
      <c r="J23" s="75"/>
      <c r="K23" s="76"/>
      <c r="L23" s="77">
        <v>52000000</v>
      </c>
      <c r="M23" s="78"/>
      <c r="N23" s="43" t="s">
        <v>3894</v>
      </c>
      <c r="O23" s="30"/>
      <c r="T23" s="37"/>
    </row>
    <row r="24" spans="1:21" s="3" customFormat="1" ht="25.5" customHeight="1">
      <c r="A24" s="13">
        <v>15</v>
      </c>
      <c r="B24" s="11" t="s">
        <v>3849</v>
      </c>
      <c r="C24" s="72">
        <v>266</v>
      </c>
      <c r="D24" s="73"/>
      <c r="E24" s="74" t="s">
        <v>3895</v>
      </c>
      <c r="F24" s="75"/>
      <c r="G24" s="75"/>
      <c r="H24" s="75"/>
      <c r="I24" s="75"/>
      <c r="J24" s="75"/>
      <c r="K24" s="76"/>
      <c r="L24" s="77">
        <v>7750000</v>
      </c>
      <c r="M24" s="78"/>
      <c r="N24" s="43" t="s">
        <v>43</v>
      </c>
      <c r="O24" s="30"/>
      <c r="T24" s="37"/>
    </row>
    <row r="25" spans="1:21" s="3" customFormat="1" ht="25.5" customHeight="1">
      <c r="A25" s="13">
        <v>16</v>
      </c>
      <c r="B25" s="11" t="s">
        <v>3849</v>
      </c>
      <c r="C25" s="72">
        <v>265</v>
      </c>
      <c r="D25" s="73"/>
      <c r="E25" s="74" t="s">
        <v>3896</v>
      </c>
      <c r="F25" s="75"/>
      <c r="G25" s="75"/>
      <c r="H25" s="75"/>
      <c r="I25" s="75"/>
      <c r="J25" s="75"/>
      <c r="K25" s="76"/>
      <c r="L25" s="77">
        <v>16000000</v>
      </c>
      <c r="M25" s="78"/>
      <c r="N25" s="43" t="s">
        <v>43</v>
      </c>
      <c r="O25" s="30"/>
      <c r="T25" s="37"/>
    </row>
    <row r="26" spans="1:21" s="3" customFormat="1" ht="25.5" customHeight="1">
      <c r="A26" s="13">
        <v>17</v>
      </c>
      <c r="B26" s="11" t="s">
        <v>3897</v>
      </c>
      <c r="C26" s="72" t="s">
        <v>16</v>
      </c>
      <c r="D26" s="73"/>
      <c r="E26" s="74" t="s">
        <v>3899</v>
      </c>
      <c r="F26" s="75"/>
      <c r="G26" s="75"/>
      <c r="H26" s="75"/>
      <c r="I26" s="75"/>
      <c r="J26" s="75"/>
      <c r="K26" s="76"/>
      <c r="L26" s="77">
        <v>36500000</v>
      </c>
      <c r="M26" s="78"/>
      <c r="N26" s="43" t="s">
        <v>114</v>
      </c>
      <c r="O26" s="30"/>
      <c r="T26" s="37"/>
    </row>
    <row r="27" spans="1:21" s="3" customFormat="1" ht="25.5" customHeight="1">
      <c r="A27" s="13">
        <v>18</v>
      </c>
      <c r="B27" s="11" t="s">
        <v>3897</v>
      </c>
      <c r="C27" s="72" t="s">
        <v>16</v>
      </c>
      <c r="D27" s="73"/>
      <c r="E27" s="74" t="s">
        <v>3898</v>
      </c>
      <c r="F27" s="75"/>
      <c r="G27" s="75"/>
      <c r="H27" s="75"/>
      <c r="I27" s="75"/>
      <c r="J27" s="75"/>
      <c r="K27" s="76"/>
      <c r="L27" s="77">
        <v>27800000</v>
      </c>
      <c r="M27" s="78"/>
      <c r="N27" s="43" t="s">
        <v>114</v>
      </c>
      <c r="O27" s="30"/>
      <c r="T27" s="37"/>
    </row>
    <row r="28" spans="1:21" s="3" customFormat="1" ht="25.5" customHeight="1">
      <c r="A28" s="13">
        <v>19</v>
      </c>
      <c r="B28" s="11" t="s">
        <v>3897</v>
      </c>
      <c r="C28" s="72" t="s">
        <v>16</v>
      </c>
      <c r="D28" s="73"/>
      <c r="E28" s="74" t="s">
        <v>3900</v>
      </c>
      <c r="F28" s="75"/>
      <c r="G28" s="75"/>
      <c r="H28" s="75"/>
      <c r="I28" s="75"/>
      <c r="J28" s="75"/>
      <c r="K28" s="76"/>
      <c r="L28" s="77">
        <v>677700</v>
      </c>
      <c r="M28" s="78"/>
      <c r="N28" s="43" t="s">
        <v>535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3853</v>
      </c>
      <c r="C29" s="72">
        <v>74</v>
      </c>
      <c r="D29" s="73"/>
      <c r="E29" s="74" t="s">
        <v>3901</v>
      </c>
      <c r="F29" s="75"/>
      <c r="G29" s="75"/>
      <c r="H29" s="75"/>
      <c r="I29" s="75"/>
      <c r="J29" s="75"/>
      <c r="K29" s="76"/>
      <c r="L29" s="77">
        <v>3743000</v>
      </c>
      <c r="M29" s="78"/>
      <c r="N29" s="43" t="s">
        <v>41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3902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282890700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C082B-1467-48B2-9159-8D58A0161A0C}">
  <sheetPr>
    <tabColor theme="0"/>
  </sheetPr>
  <dimension ref="A1:U100"/>
  <sheetViews>
    <sheetView rightToLeft="1" zoomScale="90" zoomScaleNormal="9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3849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3692</v>
      </c>
      <c r="C10" s="72">
        <v>5392</v>
      </c>
      <c r="D10" s="73"/>
      <c r="E10" s="74" t="s">
        <v>3857</v>
      </c>
      <c r="F10" s="75"/>
      <c r="G10" s="75"/>
      <c r="H10" s="75"/>
      <c r="I10" s="75"/>
      <c r="J10" s="75"/>
      <c r="K10" s="76"/>
      <c r="L10" s="77">
        <v>6000000</v>
      </c>
      <c r="M10" s="78"/>
      <c r="N10" s="43" t="s">
        <v>325</v>
      </c>
      <c r="O10" s="30"/>
      <c r="R10" s="14"/>
    </row>
    <row r="11" spans="1:20" s="3" customFormat="1" ht="25.5" customHeight="1">
      <c r="A11" s="13">
        <v>2</v>
      </c>
      <c r="B11" s="11" t="s">
        <v>3688</v>
      </c>
      <c r="C11" s="72">
        <v>5393</v>
      </c>
      <c r="D11" s="73"/>
      <c r="E11" s="74" t="s">
        <v>3858</v>
      </c>
      <c r="F11" s="75"/>
      <c r="G11" s="75"/>
      <c r="H11" s="75"/>
      <c r="I11" s="75"/>
      <c r="J11" s="75"/>
      <c r="K11" s="76"/>
      <c r="L11" s="77">
        <v>6000000</v>
      </c>
      <c r="M11" s="78"/>
      <c r="N11" s="43" t="s">
        <v>325</v>
      </c>
      <c r="O11" s="30"/>
      <c r="R11" s="14"/>
    </row>
    <row r="12" spans="1:20" s="3" customFormat="1" ht="25.5" customHeight="1">
      <c r="A12" s="13">
        <v>3</v>
      </c>
      <c r="B12" s="11" t="s">
        <v>3688</v>
      </c>
      <c r="C12" s="72" t="s">
        <v>16</v>
      </c>
      <c r="D12" s="73"/>
      <c r="E12" s="74" t="s">
        <v>3859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3718</v>
      </c>
      <c r="C13" s="72" t="s">
        <v>16</v>
      </c>
      <c r="D13" s="73"/>
      <c r="E13" s="74" t="s">
        <v>3860</v>
      </c>
      <c r="F13" s="75"/>
      <c r="G13" s="75"/>
      <c r="H13" s="75"/>
      <c r="I13" s="75"/>
      <c r="J13" s="75"/>
      <c r="K13" s="76"/>
      <c r="L13" s="77">
        <v>1770000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3718</v>
      </c>
      <c r="C14" s="72" t="s">
        <v>16</v>
      </c>
      <c r="D14" s="73"/>
      <c r="E14" s="74" t="s">
        <v>3861</v>
      </c>
      <c r="F14" s="75"/>
      <c r="G14" s="75"/>
      <c r="H14" s="75"/>
      <c r="I14" s="75"/>
      <c r="J14" s="75"/>
      <c r="K14" s="76"/>
      <c r="L14" s="77">
        <v>1500000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3718</v>
      </c>
      <c r="C15" s="72" t="s">
        <v>16</v>
      </c>
      <c r="D15" s="73"/>
      <c r="E15" s="74" t="s">
        <v>3862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3688</v>
      </c>
      <c r="C16" s="72">
        <v>7134</v>
      </c>
      <c r="D16" s="73"/>
      <c r="E16" s="74" t="s">
        <v>3863</v>
      </c>
      <c r="F16" s="75"/>
      <c r="G16" s="75"/>
      <c r="H16" s="75"/>
      <c r="I16" s="75"/>
      <c r="J16" s="75"/>
      <c r="K16" s="76"/>
      <c r="L16" s="77">
        <v>14000000</v>
      </c>
      <c r="M16" s="78"/>
      <c r="N16" s="43" t="s">
        <v>325</v>
      </c>
      <c r="O16" s="30"/>
      <c r="T16" s="37"/>
    </row>
    <row r="17" spans="1:21" s="3" customFormat="1" ht="25.5" customHeight="1">
      <c r="A17" s="13">
        <v>8</v>
      </c>
      <c r="B17" s="11" t="s">
        <v>3849</v>
      </c>
      <c r="C17" s="72" t="s">
        <v>16</v>
      </c>
      <c r="D17" s="73"/>
      <c r="E17" s="74" t="s">
        <v>3864</v>
      </c>
      <c r="F17" s="75"/>
      <c r="G17" s="75"/>
      <c r="H17" s="75"/>
      <c r="I17" s="75"/>
      <c r="J17" s="75"/>
      <c r="K17" s="76"/>
      <c r="L17" s="77">
        <v>2000000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3809</v>
      </c>
      <c r="C18" s="72">
        <v>1001509</v>
      </c>
      <c r="D18" s="73"/>
      <c r="E18" s="74" t="s">
        <v>3865</v>
      </c>
      <c r="F18" s="75"/>
      <c r="G18" s="75"/>
      <c r="H18" s="75"/>
      <c r="I18" s="75"/>
      <c r="J18" s="75"/>
      <c r="K18" s="76"/>
      <c r="L18" s="77">
        <v>4500000</v>
      </c>
      <c r="M18" s="78"/>
      <c r="N18" s="43" t="s">
        <v>114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3788</v>
      </c>
      <c r="C19" s="72">
        <v>1001448</v>
      </c>
      <c r="D19" s="73"/>
      <c r="E19" s="74" t="s">
        <v>3866</v>
      </c>
      <c r="F19" s="75"/>
      <c r="G19" s="75"/>
      <c r="H19" s="75"/>
      <c r="I19" s="75"/>
      <c r="J19" s="75"/>
      <c r="K19" s="76"/>
      <c r="L19" s="77">
        <v>3500000</v>
      </c>
      <c r="M19" s="78"/>
      <c r="N19" s="43" t="s">
        <v>114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3788</v>
      </c>
      <c r="C20" s="72" t="s">
        <v>16</v>
      </c>
      <c r="D20" s="73"/>
      <c r="E20" s="74" t="s">
        <v>3867</v>
      </c>
      <c r="F20" s="75"/>
      <c r="G20" s="75"/>
      <c r="H20" s="75"/>
      <c r="I20" s="75"/>
      <c r="J20" s="75"/>
      <c r="K20" s="76"/>
      <c r="L20" s="77">
        <v>7000000</v>
      </c>
      <c r="M20" s="78"/>
      <c r="N20" s="43" t="s">
        <v>43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3788</v>
      </c>
      <c r="C21" s="72" t="s">
        <v>16</v>
      </c>
      <c r="D21" s="73"/>
      <c r="E21" s="74" t="s">
        <v>3868</v>
      </c>
      <c r="F21" s="75"/>
      <c r="G21" s="75"/>
      <c r="H21" s="75"/>
      <c r="I21" s="75"/>
      <c r="J21" s="75"/>
      <c r="K21" s="76"/>
      <c r="L21" s="77">
        <v>10000000</v>
      </c>
      <c r="M21" s="78"/>
      <c r="N21" s="43" t="s">
        <v>43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3853</v>
      </c>
      <c r="C22" s="72" t="s">
        <v>16</v>
      </c>
      <c r="D22" s="73"/>
      <c r="E22" s="74" t="s">
        <v>3870</v>
      </c>
      <c r="F22" s="75"/>
      <c r="G22" s="75"/>
      <c r="H22" s="75"/>
      <c r="I22" s="75"/>
      <c r="J22" s="75"/>
      <c r="K22" s="76"/>
      <c r="L22" s="77">
        <v>1650000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3849</v>
      </c>
      <c r="C23" s="72" t="s">
        <v>16</v>
      </c>
      <c r="D23" s="73"/>
      <c r="E23" s="74" t="s">
        <v>3871</v>
      </c>
      <c r="F23" s="75"/>
      <c r="G23" s="75"/>
      <c r="H23" s="75"/>
      <c r="I23" s="75"/>
      <c r="J23" s="75"/>
      <c r="K23" s="76"/>
      <c r="L23" s="77">
        <v>1710000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3853</v>
      </c>
      <c r="C24" s="72" t="s">
        <v>16</v>
      </c>
      <c r="D24" s="73"/>
      <c r="E24" s="74" t="s">
        <v>3872</v>
      </c>
      <c r="F24" s="75"/>
      <c r="G24" s="75"/>
      <c r="H24" s="75"/>
      <c r="I24" s="75"/>
      <c r="J24" s="75"/>
      <c r="K24" s="76"/>
      <c r="L24" s="77">
        <v>1200000</v>
      </c>
      <c r="M24" s="78"/>
      <c r="N24" s="43" t="s">
        <v>220</v>
      </c>
      <c r="O24" s="30"/>
      <c r="T24" s="37"/>
    </row>
    <row r="25" spans="1:21" s="3" customFormat="1" ht="25.5" customHeight="1">
      <c r="A25" s="13">
        <v>16</v>
      </c>
      <c r="B25" s="11" t="s">
        <v>3853</v>
      </c>
      <c r="C25" s="72" t="s">
        <v>16</v>
      </c>
      <c r="D25" s="73"/>
      <c r="E25" s="74" t="s">
        <v>3869</v>
      </c>
      <c r="F25" s="75"/>
      <c r="G25" s="75"/>
      <c r="H25" s="75"/>
      <c r="I25" s="75"/>
      <c r="J25" s="75"/>
      <c r="K25" s="76"/>
      <c r="L25" s="77">
        <v>1450000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3721</v>
      </c>
      <c r="C26" s="72" t="s">
        <v>16</v>
      </c>
      <c r="D26" s="73"/>
      <c r="E26" s="74" t="s">
        <v>3873</v>
      </c>
      <c r="F26" s="75"/>
      <c r="G26" s="75"/>
      <c r="H26" s="75"/>
      <c r="I26" s="75"/>
      <c r="J26" s="75"/>
      <c r="K26" s="76"/>
      <c r="L26" s="77">
        <v>900000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3721</v>
      </c>
      <c r="C27" s="72" t="s">
        <v>16</v>
      </c>
      <c r="D27" s="73"/>
      <c r="E27" s="74" t="s">
        <v>3874</v>
      </c>
      <c r="F27" s="75"/>
      <c r="G27" s="75"/>
      <c r="H27" s="75"/>
      <c r="I27" s="75"/>
      <c r="J27" s="75"/>
      <c r="K27" s="76"/>
      <c r="L27" s="77">
        <v>1420200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3721</v>
      </c>
      <c r="C28" s="72" t="s">
        <v>16</v>
      </c>
      <c r="D28" s="73"/>
      <c r="E28" s="74" t="s">
        <v>3875</v>
      </c>
      <c r="F28" s="75"/>
      <c r="G28" s="75"/>
      <c r="H28" s="75"/>
      <c r="I28" s="75"/>
      <c r="J28" s="75"/>
      <c r="K28" s="76"/>
      <c r="L28" s="77">
        <v>1624000</v>
      </c>
      <c r="M28" s="78"/>
      <c r="N28" s="43" t="s">
        <v>535</v>
      </c>
      <c r="O28" s="30"/>
      <c r="P28" s="40" t="s">
        <v>4989</v>
      </c>
      <c r="T28" s="37"/>
    </row>
    <row r="29" spans="1:21" s="3" customFormat="1" ht="25.5" customHeight="1">
      <c r="A29" s="13"/>
      <c r="B29" s="11" t="s">
        <v>3721</v>
      </c>
      <c r="C29" s="72" t="s">
        <v>16</v>
      </c>
      <c r="D29" s="73"/>
      <c r="E29" s="74" t="s">
        <v>3876</v>
      </c>
      <c r="F29" s="75"/>
      <c r="G29" s="75"/>
      <c r="H29" s="75"/>
      <c r="I29" s="75"/>
      <c r="J29" s="75"/>
      <c r="K29" s="76"/>
      <c r="L29" s="77">
        <v>810000</v>
      </c>
      <c r="M29" s="78"/>
      <c r="N29" s="43" t="s">
        <v>535</v>
      </c>
      <c r="O29" s="30"/>
      <c r="P29" s="40"/>
      <c r="T29" s="37"/>
    </row>
    <row r="30" spans="1:21" s="3" customFormat="1" ht="25.5" customHeight="1" thickBot="1">
      <c r="A30" s="13">
        <v>20</v>
      </c>
      <c r="B30" s="11" t="s">
        <v>3721</v>
      </c>
      <c r="C30" s="72" t="s">
        <v>16</v>
      </c>
      <c r="D30" s="73"/>
      <c r="E30" s="74" t="s">
        <v>3877</v>
      </c>
      <c r="F30" s="75"/>
      <c r="G30" s="75"/>
      <c r="H30" s="75"/>
      <c r="I30" s="75"/>
      <c r="J30" s="75"/>
      <c r="K30" s="76"/>
      <c r="L30" s="77">
        <v>900000</v>
      </c>
      <c r="M30" s="78"/>
      <c r="N30" s="43" t="s">
        <v>535</v>
      </c>
      <c r="O30" s="30"/>
      <c r="P30" s="40"/>
      <c r="T30" s="37"/>
    </row>
    <row r="31" spans="1:21" s="20" customFormat="1" ht="33" customHeight="1" thickBot="1">
      <c r="A31" s="17">
        <v>1</v>
      </c>
      <c r="B31" s="18"/>
      <c r="C31" s="79" t="s">
        <v>3878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69734200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142DD-70DF-4F2A-B6C7-D8266196D880}">
  <sheetPr>
    <tabColor theme="0"/>
  </sheetPr>
  <dimension ref="A1:U100"/>
  <sheetViews>
    <sheetView rightToLeft="1" zoomScaleNormal="10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E11" sqref="E11:K11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4886</v>
      </c>
    </row>
    <row r="2" spans="1:20" ht="25.5" customHeight="1">
      <c r="L2"/>
      <c r="M2"/>
    </row>
    <row r="3" spans="1:20" ht="25.5" customHeight="1">
      <c r="L3"/>
      <c r="M3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4589</v>
      </c>
      <c r="C10" s="72">
        <v>1193</v>
      </c>
      <c r="D10" s="73"/>
      <c r="E10" s="74" t="s">
        <v>4916</v>
      </c>
      <c r="F10" s="75"/>
      <c r="G10" s="75"/>
      <c r="H10" s="75"/>
      <c r="I10" s="75"/>
      <c r="J10" s="75"/>
      <c r="K10" s="76"/>
      <c r="L10" s="77">
        <v>12000000</v>
      </c>
      <c r="M10" s="78"/>
      <c r="N10" s="43" t="s">
        <v>108</v>
      </c>
      <c r="O10" s="30"/>
      <c r="R10" s="14"/>
    </row>
    <row r="11" spans="1:20" s="3" customFormat="1" ht="25.5" customHeight="1">
      <c r="A11" s="13">
        <v>2</v>
      </c>
      <c r="B11" s="11" t="s">
        <v>4888</v>
      </c>
      <c r="C11" s="72" t="s">
        <v>16</v>
      </c>
      <c r="D11" s="73"/>
      <c r="E11" s="74" t="s">
        <v>4917</v>
      </c>
      <c r="F11" s="75"/>
      <c r="G11" s="75"/>
      <c r="H11" s="75"/>
      <c r="I11" s="75"/>
      <c r="J11" s="75"/>
      <c r="K11" s="76"/>
      <c r="L11" s="77">
        <v>5000000</v>
      </c>
      <c r="M11" s="78"/>
      <c r="N11" s="43" t="s">
        <v>108</v>
      </c>
      <c r="O11" s="30"/>
      <c r="R11" s="14"/>
    </row>
    <row r="12" spans="1:20" s="3" customFormat="1" ht="25.5" customHeight="1">
      <c r="A12" s="13">
        <v>3</v>
      </c>
      <c r="B12" s="11" t="s">
        <v>4656</v>
      </c>
      <c r="C12" s="72" t="s">
        <v>16</v>
      </c>
      <c r="D12" s="73"/>
      <c r="E12" s="74" t="s">
        <v>4918</v>
      </c>
      <c r="F12" s="75"/>
      <c r="G12" s="75"/>
      <c r="H12" s="75"/>
      <c r="I12" s="75"/>
      <c r="J12" s="75"/>
      <c r="K12" s="76"/>
      <c r="L12" s="77">
        <v>500000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4888</v>
      </c>
      <c r="C13" s="72">
        <v>4582</v>
      </c>
      <c r="D13" s="73"/>
      <c r="E13" s="74" t="s">
        <v>4919</v>
      </c>
      <c r="F13" s="75"/>
      <c r="G13" s="75"/>
      <c r="H13" s="75"/>
      <c r="I13" s="75"/>
      <c r="J13" s="75"/>
      <c r="K13" s="76"/>
      <c r="L13" s="77">
        <v>2000000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4861</v>
      </c>
      <c r="C14" s="72">
        <v>4005</v>
      </c>
      <c r="D14" s="73"/>
      <c r="E14" s="74" t="s">
        <v>4920</v>
      </c>
      <c r="F14" s="75"/>
      <c r="G14" s="75"/>
      <c r="H14" s="75"/>
      <c r="I14" s="75"/>
      <c r="J14" s="75"/>
      <c r="K14" s="76"/>
      <c r="L14" s="77">
        <v>8200000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4741</v>
      </c>
      <c r="C15" s="72">
        <v>2340</v>
      </c>
      <c r="D15" s="73"/>
      <c r="E15" s="74" t="s">
        <v>4921</v>
      </c>
      <c r="F15" s="75"/>
      <c r="G15" s="75"/>
      <c r="H15" s="75"/>
      <c r="I15" s="75"/>
      <c r="J15" s="75"/>
      <c r="K15" s="76"/>
      <c r="L15" s="77">
        <v>5500000</v>
      </c>
      <c r="M15" s="78"/>
      <c r="N15" s="43" t="s">
        <v>43</v>
      </c>
      <c r="O15" s="30"/>
    </row>
    <row r="16" spans="1:20" s="3" customFormat="1" ht="25.5" customHeight="1">
      <c r="A16" s="13">
        <v>7</v>
      </c>
      <c r="B16" s="11" t="s">
        <v>4656</v>
      </c>
      <c r="C16" s="72">
        <v>1023</v>
      </c>
      <c r="D16" s="73"/>
      <c r="E16" s="74" t="s">
        <v>4922</v>
      </c>
      <c r="F16" s="75"/>
      <c r="G16" s="75"/>
      <c r="H16" s="75"/>
      <c r="I16" s="75"/>
      <c r="J16" s="75"/>
      <c r="K16" s="76"/>
      <c r="L16" s="77">
        <v>4800000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4861</v>
      </c>
      <c r="C17" s="72">
        <v>1614</v>
      </c>
      <c r="D17" s="73"/>
      <c r="E17" s="74" t="s">
        <v>4923</v>
      </c>
      <c r="F17" s="75"/>
      <c r="G17" s="75"/>
      <c r="H17" s="75"/>
      <c r="I17" s="75"/>
      <c r="J17" s="75"/>
      <c r="K17" s="76"/>
      <c r="L17" s="77">
        <v>12000000</v>
      </c>
      <c r="M17" s="78"/>
      <c r="N17" s="43" t="s">
        <v>175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4891</v>
      </c>
      <c r="C18" s="72">
        <v>511</v>
      </c>
      <c r="D18" s="73"/>
      <c r="E18" s="74" t="s">
        <v>4924</v>
      </c>
      <c r="F18" s="75"/>
      <c r="G18" s="75"/>
      <c r="H18" s="75"/>
      <c r="I18" s="75"/>
      <c r="J18" s="75"/>
      <c r="K18" s="76"/>
      <c r="L18" s="77">
        <v>41000000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4891</v>
      </c>
      <c r="C19" s="72">
        <v>513</v>
      </c>
      <c r="D19" s="73"/>
      <c r="E19" s="74" t="s">
        <v>4925</v>
      </c>
      <c r="F19" s="75"/>
      <c r="G19" s="75"/>
      <c r="H19" s="75"/>
      <c r="I19" s="75"/>
      <c r="J19" s="75"/>
      <c r="K19" s="76"/>
      <c r="L19" s="77">
        <v>17000000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4467</v>
      </c>
      <c r="C20" s="72">
        <v>293</v>
      </c>
      <c r="D20" s="73"/>
      <c r="E20" s="74" t="s">
        <v>4926</v>
      </c>
      <c r="F20" s="75"/>
      <c r="G20" s="75"/>
      <c r="H20" s="75"/>
      <c r="I20" s="75"/>
      <c r="J20" s="75"/>
      <c r="K20" s="76"/>
      <c r="L20" s="77">
        <v>12000000</v>
      </c>
      <c r="M20" s="78"/>
      <c r="N20" s="43" t="s">
        <v>443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4467</v>
      </c>
      <c r="C21" s="72">
        <v>294</v>
      </c>
      <c r="D21" s="73"/>
      <c r="E21" s="74" t="s">
        <v>4927</v>
      </c>
      <c r="F21" s="75"/>
      <c r="G21" s="75"/>
      <c r="H21" s="75"/>
      <c r="I21" s="75"/>
      <c r="J21" s="75"/>
      <c r="K21" s="76"/>
      <c r="L21" s="77">
        <v>8000000</v>
      </c>
      <c r="M21" s="78"/>
      <c r="N21" s="43" t="s">
        <v>220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4794</v>
      </c>
      <c r="C22" s="72">
        <v>505</v>
      </c>
      <c r="D22" s="73"/>
      <c r="E22" s="74" t="s">
        <v>4928</v>
      </c>
      <c r="F22" s="75"/>
      <c r="G22" s="75"/>
      <c r="H22" s="75"/>
      <c r="I22" s="75"/>
      <c r="J22" s="75"/>
      <c r="K22" s="76"/>
      <c r="L22" s="77">
        <v>50000000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4929</v>
      </c>
      <c r="C23" s="72">
        <v>1632</v>
      </c>
      <c r="D23" s="73"/>
      <c r="E23" s="74" t="s">
        <v>4930</v>
      </c>
      <c r="F23" s="75"/>
      <c r="G23" s="75"/>
      <c r="H23" s="75"/>
      <c r="I23" s="75"/>
      <c r="J23" s="75"/>
      <c r="K23" s="76"/>
      <c r="L23" s="77">
        <v>9500000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4906</v>
      </c>
      <c r="C24" s="72">
        <v>72</v>
      </c>
      <c r="D24" s="73"/>
      <c r="E24" s="74" t="s">
        <v>4931</v>
      </c>
      <c r="F24" s="75"/>
      <c r="G24" s="75"/>
      <c r="H24" s="75"/>
      <c r="I24" s="75"/>
      <c r="J24" s="75"/>
      <c r="K24" s="76"/>
      <c r="L24" s="77">
        <v>34695000</v>
      </c>
      <c r="M24" s="78"/>
      <c r="N24" s="43" t="s">
        <v>41</v>
      </c>
      <c r="O24" s="30"/>
      <c r="T24" s="37"/>
    </row>
    <row r="25" spans="1:21" s="3" customFormat="1" ht="25.5" customHeight="1">
      <c r="A25" s="13">
        <v>16</v>
      </c>
      <c r="B25" s="11" t="s">
        <v>4932</v>
      </c>
      <c r="C25" s="72">
        <v>73</v>
      </c>
      <c r="D25" s="73"/>
      <c r="E25" s="74" t="s">
        <v>4933</v>
      </c>
      <c r="F25" s="75"/>
      <c r="G25" s="75"/>
      <c r="H25" s="75"/>
      <c r="I25" s="75"/>
      <c r="J25" s="75"/>
      <c r="K25" s="76"/>
      <c r="L25" s="77">
        <v>25105000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4934</v>
      </c>
      <c r="C26" s="72">
        <v>1717</v>
      </c>
      <c r="D26" s="73"/>
      <c r="E26" s="74" t="s">
        <v>4935</v>
      </c>
      <c r="F26" s="75"/>
      <c r="G26" s="75"/>
      <c r="H26" s="75"/>
      <c r="I26" s="75"/>
      <c r="J26" s="75"/>
      <c r="K26" s="76"/>
      <c r="L26" s="77">
        <v>16000000</v>
      </c>
      <c r="M26" s="78"/>
      <c r="N26" s="43" t="s">
        <v>1760</v>
      </c>
      <c r="O26" s="30"/>
      <c r="T26" s="37"/>
    </row>
    <row r="27" spans="1:21" s="3" customFormat="1" ht="25.5" customHeight="1">
      <c r="A27" s="13">
        <v>18</v>
      </c>
      <c r="B27" s="11" t="s">
        <v>4932</v>
      </c>
      <c r="C27" s="72">
        <v>4211</v>
      </c>
      <c r="D27" s="73"/>
      <c r="E27" s="74" t="s">
        <v>4936</v>
      </c>
      <c r="F27" s="75"/>
      <c r="G27" s="75"/>
      <c r="H27" s="75"/>
      <c r="I27" s="75"/>
      <c r="J27" s="75"/>
      <c r="K27" s="76"/>
      <c r="L27" s="77">
        <v>19000000</v>
      </c>
      <c r="M27" s="78"/>
      <c r="N27" s="43" t="s">
        <v>43</v>
      </c>
      <c r="O27" s="30"/>
      <c r="T27" s="37"/>
    </row>
    <row r="28" spans="1:21" s="3" customFormat="1" ht="25.5" customHeight="1">
      <c r="A28" s="13">
        <v>19</v>
      </c>
      <c r="B28" s="11" t="s">
        <v>4932</v>
      </c>
      <c r="C28" s="72">
        <v>6299</v>
      </c>
      <c r="D28" s="73"/>
      <c r="E28" s="74" t="s">
        <v>4937</v>
      </c>
      <c r="F28" s="75"/>
      <c r="G28" s="75"/>
      <c r="H28" s="75"/>
      <c r="I28" s="75"/>
      <c r="J28" s="75"/>
      <c r="K28" s="76"/>
      <c r="L28" s="77">
        <v>19000000</v>
      </c>
      <c r="M28" s="78"/>
      <c r="N28" s="43" t="s">
        <v>43</v>
      </c>
      <c r="O28" s="30"/>
      <c r="P28" s="3" t="s">
        <v>4989</v>
      </c>
      <c r="T28" s="37"/>
    </row>
    <row r="29" spans="1:21" s="3" customFormat="1" ht="25.5" customHeight="1">
      <c r="A29" s="13"/>
      <c r="B29" s="11"/>
      <c r="C29" s="72"/>
      <c r="D29" s="73"/>
      <c r="E29" s="74"/>
      <c r="F29" s="75"/>
      <c r="G29" s="75"/>
      <c r="H29" s="75"/>
      <c r="I29" s="75"/>
      <c r="J29" s="75"/>
      <c r="K29" s="76"/>
      <c r="L29" s="77"/>
      <c r="M29" s="78"/>
      <c r="N29" s="43"/>
      <c r="O29" s="30"/>
      <c r="T29" s="37"/>
    </row>
    <row r="30" spans="1:21" s="3" customFormat="1" ht="25.5" customHeight="1" thickBot="1">
      <c r="A30" s="13">
        <v>20</v>
      </c>
      <c r="B30" s="11"/>
      <c r="C30" s="72"/>
      <c r="D30" s="73"/>
      <c r="E30" s="74"/>
      <c r="F30" s="75"/>
      <c r="G30" s="75"/>
      <c r="H30" s="75"/>
      <c r="I30" s="75"/>
      <c r="J30" s="75"/>
      <c r="K30" s="76"/>
      <c r="L30" s="77"/>
      <c r="M30" s="78"/>
      <c r="N30" s="43"/>
      <c r="O30" s="30"/>
      <c r="T30" s="37"/>
    </row>
    <row r="31" spans="1:21" s="20" customFormat="1" ht="33" customHeight="1" thickBot="1">
      <c r="A31" s="17"/>
      <c r="B31" s="18"/>
      <c r="C31" s="79" t="s">
        <v>4938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301300000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7">
    <mergeCell ref="N7:N9"/>
    <mergeCell ref="B8:D8"/>
    <mergeCell ref="E8:K9"/>
    <mergeCell ref="C9:D9"/>
    <mergeCell ref="L1:M1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27F5A-1AF8-47EC-8DAF-F60475980854}">
  <sheetPr>
    <tabColor theme="0"/>
  </sheetPr>
  <dimension ref="A1:U99"/>
  <sheetViews>
    <sheetView rightToLeft="1" zoomScale="90" zoomScaleNormal="90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3849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3549</v>
      </c>
      <c r="C10" s="72" t="s">
        <v>16</v>
      </c>
      <c r="D10" s="73"/>
      <c r="E10" s="74" t="s">
        <v>3834</v>
      </c>
      <c r="F10" s="75"/>
      <c r="G10" s="75"/>
      <c r="H10" s="75"/>
      <c r="I10" s="75"/>
      <c r="J10" s="75"/>
      <c r="K10" s="76"/>
      <c r="L10" s="77">
        <v>10500000</v>
      </c>
      <c r="M10" s="78"/>
      <c r="N10" s="43" t="s">
        <v>106</v>
      </c>
      <c r="O10" s="30"/>
      <c r="R10" s="14"/>
    </row>
    <row r="11" spans="1:20" s="3" customFormat="1" ht="25.5" customHeight="1">
      <c r="A11" s="13">
        <v>2</v>
      </c>
      <c r="B11" s="11" t="s">
        <v>3576</v>
      </c>
      <c r="C11" s="72" t="s">
        <v>16</v>
      </c>
      <c r="D11" s="73"/>
      <c r="E11" s="74" t="s">
        <v>3835</v>
      </c>
      <c r="F11" s="75"/>
      <c r="G11" s="75"/>
      <c r="H11" s="75"/>
      <c r="I11" s="75"/>
      <c r="J11" s="75"/>
      <c r="K11" s="76"/>
      <c r="L11" s="77">
        <v>650000</v>
      </c>
      <c r="M11" s="78"/>
      <c r="N11" s="43" t="s">
        <v>131</v>
      </c>
      <c r="O11" s="30"/>
      <c r="R11" s="14"/>
    </row>
    <row r="12" spans="1:20" s="3" customFormat="1" ht="25.5" customHeight="1">
      <c r="A12" s="13">
        <v>3</v>
      </c>
      <c r="B12" s="11" t="s">
        <v>3809</v>
      </c>
      <c r="C12" s="72" t="s">
        <v>16</v>
      </c>
      <c r="D12" s="73"/>
      <c r="E12" s="74" t="s">
        <v>3836</v>
      </c>
      <c r="F12" s="75"/>
      <c r="G12" s="75"/>
      <c r="H12" s="75"/>
      <c r="I12" s="75"/>
      <c r="J12" s="75"/>
      <c r="K12" s="76"/>
      <c r="L12" s="77">
        <v>5400000</v>
      </c>
      <c r="M12" s="78"/>
      <c r="N12" s="43" t="s">
        <v>131</v>
      </c>
      <c r="O12" s="30"/>
      <c r="R12" s="14"/>
    </row>
    <row r="13" spans="1:20" s="3" customFormat="1" ht="25.5" customHeight="1">
      <c r="A13" s="13">
        <v>4</v>
      </c>
      <c r="B13" s="11" t="s">
        <v>3809</v>
      </c>
      <c r="C13" s="72">
        <v>73</v>
      </c>
      <c r="D13" s="73"/>
      <c r="E13" s="74" t="s">
        <v>3837</v>
      </c>
      <c r="F13" s="75"/>
      <c r="G13" s="75"/>
      <c r="H13" s="75"/>
      <c r="I13" s="75"/>
      <c r="J13" s="75"/>
      <c r="K13" s="76"/>
      <c r="L13" s="77">
        <v>3900000</v>
      </c>
      <c r="M13" s="78"/>
      <c r="N13" s="43" t="s">
        <v>175</v>
      </c>
      <c r="O13" s="30"/>
    </row>
    <row r="14" spans="1:20" s="3" customFormat="1" ht="25.5" customHeight="1">
      <c r="A14" s="13">
        <v>5</v>
      </c>
      <c r="B14" s="11" t="s">
        <v>3788</v>
      </c>
      <c r="C14" s="72">
        <v>250128</v>
      </c>
      <c r="D14" s="73"/>
      <c r="E14" s="74" t="s">
        <v>3838</v>
      </c>
      <c r="F14" s="75"/>
      <c r="G14" s="75"/>
      <c r="H14" s="75"/>
      <c r="I14" s="75"/>
      <c r="J14" s="75"/>
      <c r="K14" s="76"/>
      <c r="L14" s="77">
        <v>7250000</v>
      </c>
      <c r="M14" s="78"/>
      <c r="N14" s="43" t="s">
        <v>131</v>
      </c>
      <c r="O14" s="30"/>
    </row>
    <row r="15" spans="1:20" s="3" customFormat="1" ht="25.5" customHeight="1">
      <c r="A15" s="13">
        <v>6</v>
      </c>
      <c r="B15" s="11" t="s">
        <v>3788</v>
      </c>
      <c r="C15" s="72">
        <v>1538</v>
      </c>
      <c r="D15" s="73"/>
      <c r="E15" s="74" t="s">
        <v>3839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131</v>
      </c>
      <c r="O15" s="30"/>
    </row>
    <row r="16" spans="1:20" s="3" customFormat="1" ht="25.5" customHeight="1">
      <c r="A16" s="13">
        <v>7</v>
      </c>
      <c r="B16" s="11" t="s">
        <v>3809</v>
      </c>
      <c r="C16" s="72">
        <v>1170</v>
      </c>
      <c r="D16" s="73"/>
      <c r="E16" s="74" t="s">
        <v>3840</v>
      </c>
      <c r="F16" s="75"/>
      <c r="G16" s="75"/>
      <c r="H16" s="75"/>
      <c r="I16" s="75"/>
      <c r="J16" s="75"/>
      <c r="K16" s="76"/>
      <c r="L16" s="77">
        <v>4900000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3809</v>
      </c>
      <c r="C17" s="72" t="s">
        <v>16</v>
      </c>
      <c r="D17" s="73"/>
      <c r="E17" s="74" t="s">
        <v>3841</v>
      </c>
      <c r="F17" s="75"/>
      <c r="G17" s="75"/>
      <c r="H17" s="75"/>
      <c r="I17" s="75"/>
      <c r="J17" s="75"/>
      <c r="K17" s="76"/>
      <c r="L17" s="77">
        <v>800000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3809</v>
      </c>
      <c r="C18" s="72" t="s">
        <v>16</v>
      </c>
      <c r="D18" s="73"/>
      <c r="E18" s="74" t="s">
        <v>3842</v>
      </c>
      <c r="F18" s="75"/>
      <c r="G18" s="75"/>
      <c r="H18" s="75"/>
      <c r="I18" s="75"/>
      <c r="J18" s="75"/>
      <c r="K18" s="76"/>
      <c r="L18" s="77">
        <v>4500000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3788</v>
      </c>
      <c r="C19" s="72" t="s">
        <v>16</v>
      </c>
      <c r="D19" s="73"/>
      <c r="E19" s="74" t="s">
        <v>3843</v>
      </c>
      <c r="F19" s="75"/>
      <c r="G19" s="75"/>
      <c r="H19" s="75"/>
      <c r="I19" s="75"/>
      <c r="J19" s="75"/>
      <c r="K19" s="76"/>
      <c r="L19" s="77">
        <v>23300000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3788</v>
      </c>
      <c r="C20" s="72" t="s">
        <v>16</v>
      </c>
      <c r="D20" s="73"/>
      <c r="E20" s="74" t="s">
        <v>3844</v>
      </c>
      <c r="F20" s="75"/>
      <c r="G20" s="75"/>
      <c r="H20" s="75"/>
      <c r="I20" s="75"/>
      <c r="J20" s="75"/>
      <c r="K20" s="76"/>
      <c r="L20" s="77">
        <v>600000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3721</v>
      </c>
      <c r="C21" s="72" t="s">
        <v>16</v>
      </c>
      <c r="D21" s="73"/>
      <c r="E21" s="74" t="s">
        <v>3845</v>
      </c>
      <c r="F21" s="75"/>
      <c r="G21" s="75"/>
      <c r="H21" s="75"/>
      <c r="I21" s="75"/>
      <c r="J21" s="75"/>
      <c r="K21" s="76"/>
      <c r="L21" s="77">
        <v>880000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3703</v>
      </c>
      <c r="C22" s="72" t="s">
        <v>16</v>
      </c>
      <c r="D22" s="73"/>
      <c r="E22" s="74" t="s">
        <v>3846</v>
      </c>
      <c r="F22" s="75"/>
      <c r="G22" s="75"/>
      <c r="H22" s="75"/>
      <c r="I22" s="75"/>
      <c r="J22" s="75"/>
      <c r="K22" s="76"/>
      <c r="L22" s="77">
        <v>1390000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3788</v>
      </c>
      <c r="C23" s="72" t="s">
        <v>16</v>
      </c>
      <c r="D23" s="73"/>
      <c r="E23" s="74" t="s">
        <v>3847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3788</v>
      </c>
      <c r="C24" s="72" t="s">
        <v>16</v>
      </c>
      <c r="D24" s="73"/>
      <c r="E24" s="74" t="s">
        <v>3848</v>
      </c>
      <c r="F24" s="75"/>
      <c r="G24" s="75"/>
      <c r="H24" s="75"/>
      <c r="I24" s="75"/>
      <c r="J24" s="75"/>
      <c r="K24" s="76"/>
      <c r="L24" s="77">
        <v>1500000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3849</v>
      </c>
      <c r="C25" s="72" t="s">
        <v>16</v>
      </c>
      <c r="D25" s="73"/>
      <c r="E25" s="74" t="s">
        <v>3850</v>
      </c>
      <c r="F25" s="75"/>
      <c r="G25" s="75"/>
      <c r="H25" s="75"/>
      <c r="I25" s="75"/>
      <c r="J25" s="75"/>
      <c r="K25" s="76"/>
      <c r="L25" s="77">
        <v>1590000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3809</v>
      </c>
      <c r="C26" s="72">
        <v>962396</v>
      </c>
      <c r="D26" s="73"/>
      <c r="E26" s="74" t="s">
        <v>3851</v>
      </c>
      <c r="F26" s="75"/>
      <c r="G26" s="75"/>
      <c r="H26" s="75"/>
      <c r="I26" s="75"/>
      <c r="J26" s="75"/>
      <c r="K26" s="76"/>
      <c r="L26" s="77">
        <v>100228000</v>
      </c>
      <c r="M26" s="78"/>
      <c r="N26" s="43" t="s">
        <v>43</v>
      </c>
      <c r="O26" s="30"/>
      <c r="T26" s="37"/>
    </row>
    <row r="27" spans="1:21" s="3" customFormat="1" ht="25.5" customHeight="1">
      <c r="A27" s="13">
        <v>18</v>
      </c>
      <c r="B27" s="11" t="s">
        <v>3849</v>
      </c>
      <c r="C27" s="72">
        <v>204</v>
      </c>
      <c r="D27" s="73"/>
      <c r="E27" s="74" t="s">
        <v>3852</v>
      </c>
      <c r="F27" s="75"/>
      <c r="G27" s="75"/>
      <c r="H27" s="75"/>
      <c r="I27" s="75"/>
      <c r="J27" s="75"/>
      <c r="K27" s="76"/>
      <c r="L27" s="77">
        <v>17890000</v>
      </c>
      <c r="M27" s="78"/>
      <c r="N27" s="43" t="s">
        <v>39</v>
      </c>
      <c r="O27" s="30"/>
      <c r="T27" s="37"/>
    </row>
    <row r="28" spans="1:21" s="3" customFormat="1" ht="25.5" customHeight="1">
      <c r="A28" s="13">
        <v>19</v>
      </c>
      <c r="B28" s="11" t="s">
        <v>3853</v>
      </c>
      <c r="C28" s="72">
        <v>205</v>
      </c>
      <c r="D28" s="73"/>
      <c r="E28" s="74" t="s">
        <v>3854</v>
      </c>
      <c r="F28" s="75"/>
      <c r="G28" s="75"/>
      <c r="H28" s="75"/>
      <c r="I28" s="75"/>
      <c r="J28" s="75"/>
      <c r="K28" s="76"/>
      <c r="L28" s="77">
        <v>13100000</v>
      </c>
      <c r="M28" s="78"/>
      <c r="N28" s="43" t="s">
        <v>39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3788</v>
      </c>
      <c r="C29" s="72">
        <v>503</v>
      </c>
      <c r="D29" s="73"/>
      <c r="E29" s="74" t="s">
        <v>3855</v>
      </c>
      <c r="F29" s="75"/>
      <c r="G29" s="75"/>
      <c r="H29" s="75"/>
      <c r="I29" s="75"/>
      <c r="J29" s="75"/>
      <c r="K29" s="76"/>
      <c r="L29" s="77">
        <v>65000000</v>
      </c>
      <c r="M29" s="78"/>
      <c r="N29" s="43" t="s">
        <v>43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3856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265178000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78672-A6DE-4D27-8DB3-D7A0A2D85E54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3809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3549</v>
      </c>
      <c r="C10" s="72">
        <v>1900</v>
      </c>
      <c r="D10" s="73"/>
      <c r="E10" s="74" t="s">
        <v>3812</v>
      </c>
      <c r="F10" s="75"/>
      <c r="G10" s="75"/>
      <c r="H10" s="75"/>
      <c r="I10" s="75"/>
      <c r="J10" s="75"/>
      <c r="K10" s="76"/>
      <c r="L10" s="77">
        <v>9000000</v>
      </c>
      <c r="M10" s="78"/>
      <c r="N10" s="43" t="s">
        <v>40</v>
      </c>
      <c r="O10" s="30"/>
      <c r="R10" s="14"/>
    </row>
    <row r="11" spans="1:20" s="3" customFormat="1" ht="25.5" customHeight="1">
      <c r="A11" s="13">
        <v>2</v>
      </c>
      <c r="B11" s="11" t="s">
        <v>3576</v>
      </c>
      <c r="C11" s="72">
        <v>672</v>
      </c>
      <c r="D11" s="73"/>
      <c r="E11" s="74" t="s">
        <v>3813</v>
      </c>
      <c r="F11" s="75"/>
      <c r="G11" s="75"/>
      <c r="H11" s="75"/>
      <c r="I11" s="75"/>
      <c r="J11" s="75"/>
      <c r="K11" s="76"/>
      <c r="L11" s="77">
        <v>360000</v>
      </c>
      <c r="M11" s="78"/>
      <c r="N11" s="43" t="s">
        <v>3695</v>
      </c>
      <c r="O11" s="30"/>
      <c r="R11" s="14"/>
    </row>
    <row r="12" spans="1:20" s="3" customFormat="1" ht="25.5" customHeight="1">
      <c r="A12" s="13">
        <v>3</v>
      </c>
      <c r="B12" s="11" t="s">
        <v>3718</v>
      </c>
      <c r="C12" s="72">
        <v>250091</v>
      </c>
      <c r="D12" s="73"/>
      <c r="E12" s="74" t="s">
        <v>3814</v>
      </c>
      <c r="F12" s="75"/>
      <c r="G12" s="75"/>
      <c r="H12" s="75"/>
      <c r="I12" s="75"/>
      <c r="J12" s="75"/>
      <c r="K12" s="76"/>
      <c r="L12" s="77">
        <v>14130000</v>
      </c>
      <c r="M12" s="78"/>
      <c r="N12" s="43" t="s">
        <v>1475</v>
      </c>
      <c r="O12" s="30"/>
      <c r="R12" s="14"/>
    </row>
    <row r="13" spans="1:20" s="3" customFormat="1" ht="25.5" customHeight="1">
      <c r="A13" s="13">
        <v>4</v>
      </c>
      <c r="B13" s="11" t="s">
        <v>3718</v>
      </c>
      <c r="C13" s="72">
        <v>73</v>
      </c>
      <c r="D13" s="73"/>
      <c r="E13" s="74" t="s">
        <v>3815</v>
      </c>
      <c r="F13" s="75"/>
      <c r="G13" s="75"/>
      <c r="H13" s="75"/>
      <c r="I13" s="75"/>
      <c r="J13" s="75"/>
      <c r="K13" s="76"/>
      <c r="L13" s="77">
        <v>7000000</v>
      </c>
      <c r="M13" s="78"/>
      <c r="N13" s="43" t="s">
        <v>186</v>
      </c>
      <c r="O13" s="30"/>
    </row>
    <row r="14" spans="1:20" s="3" customFormat="1" ht="25.5" customHeight="1">
      <c r="A14" s="13">
        <v>5</v>
      </c>
      <c r="B14" s="11" t="s">
        <v>3718</v>
      </c>
      <c r="C14" s="72">
        <v>26310</v>
      </c>
      <c r="D14" s="73"/>
      <c r="E14" s="74" t="s">
        <v>3816</v>
      </c>
      <c r="F14" s="75"/>
      <c r="G14" s="75"/>
      <c r="H14" s="75"/>
      <c r="I14" s="75"/>
      <c r="J14" s="75"/>
      <c r="K14" s="76"/>
      <c r="L14" s="77">
        <v>5000000</v>
      </c>
      <c r="M14" s="78"/>
      <c r="N14" s="43" t="s">
        <v>40</v>
      </c>
      <c r="O14" s="30"/>
    </row>
    <row r="15" spans="1:20" s="3" customFormat="1" ht="25.5" customHeight="1">
      <c r="A15" s="13">
        <v>6</v>
      </c>
      <c r="B15" s="11" t="s">
        <v>3671</v>
      </c>
      <c r="C15" s="72">
        <v>26257</v>
      </c>
      <c r="D15" s="73"/>
      <c r="E15" s="74" t="s">
        <v>3817</v>
      </c>
      <c r="F15" s="75"/>
      <c r="G15" s="75"/>
      <c r="H15" s="75"/>
      <c r="I15" s="75"/>
      <c r="J15" s="75"/>
      <c r="K15" s="76"/>
      <c r="L15" s="77">
        <v>4000000</v>
      </c>
      <c r="M15" s="78"/>
      <c r="N15" s="43" t="s">
        <v>40</v>
      </c>
      <c r="O15" s="30"/>
    </row>
    <row r="16" spans="1:20" s="3" customFormat="1" ht="25.5" customHeight="1">
      <c r="A16" s="13">
        <v>7</v>
      </c>
      <c r="B16" s="11" t="s">
        <v>3809</v>
      </c>
      <c r="C16" s="72" t="s">
        <v>16</v>
      </c>
      <c r="D16" s="73"/>
      <c r="E16" s="74" t="s">
        <v>3818</v>
      </c>
      <c r="F16" s="75"/>
      <c r="G16" s="75"/>
      <c r="H16" s="75"/>
      <c r="I16" s="75"/>
      <c r="J16" s="75"/>
      <c r="K16" s="76"/>
      <c r="L16" s="77">
        <v>1350000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3788</v>
      </c>
      <c r="C17" s="72" t="s">
        <v>16</v>
      </c>
      <c r="D17" s="73"/>
      <c r="E17" s="74" t="s">
        <v>3819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3809</v>
      </c>
      <c r="C18" s="72" t="s">
        <v>16</v>
      </c>
      <c r="D18" s="73"/>
      <c r="E18" s="74" t="s">
        <v>3820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3706</v>
      </c>
      <c r="C19" s="72">
        <v>2397</v>
      </c>
      <c r="D19" s="73"/>
      <c r="E19" s="74" t="s">
        <v>3821</v>
      </c>
      <c r="F19" s="75"/>
      <c r="G19" s="75"/>
      <c r="H19" s="75"/>
      <c r="I19" s="75"/>
      <c r="J19" s="75"/>
      <c r="K19" s="76"/>
      <c r="L19" s="77">
        <v>1960000</v>
      </c>
      <c r="M19" s="78"/>
      <c r="N19" s="43" t="s">
        <v>131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3706</v>
      </c>
      <c r="C20" s="72" t="s">
        <v>16</v>
      </c>
      <c r="D20" s="73"/>
      <c r="E20" s="74" t="s">
        <v>3822</v>
      </c>
      <c r="F20" s="75"/>
      <c r="G20" s="75"/>
      <c r="H20" s="75"/>
      <c r="I20" s="75"/>
      <c r="J20" s="75"/>
      <c r="K20" s="76"/>
      <c r="L20" s="77">
        <v>790000</v>
      </c>
      <c r="M20" s="78"/>
      <c r="N20" s="43" t="s">
        <v>131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3718</v>
      </c>
      <c r="C21" s="72" t="s">
        <v>16</v>
      </c>
      <c r="D21" s="73"/>
      <c r="E21" s="74" t="s">
        <v>3823</v>
      </c>
      <c r="F21" s="75"/>
      <c r="G21" s="75"/>
      <c r="H21" s="75"/>
      <c r="I21" s="75"/>
      <c r="J21" s="75"/>
      <c r="K21" s="76"/>
      <c r="L21" s="77">
        <v>2800000</v>
      </c>
      <c r="M21" s="78"/>
      <c r="N21" s="43" t="s">
        <v>40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3718</v>
      </c>
      <c r="C22" s="72">
        <v>2096</v>
      </c>
      <c r="D22" s="73"/>
      <c r="E22" s="74" t="s">
        <v>3824</v>
      </c>
      <c r="F22" s="75"/>
      <c r="G22" s="75"/>
      <c r="H22" s="75"/>
      <c r="I22" s="75"/>
      <c r="J22" s="75"/>
      <c r="K22" s="76"/>
      <c r="L22" s="77">
        <v>84000000</v>
      </c>
      <c r="M22" s="78"/>
      <c r="N22" s="43" t="s">
        <v>40</v>
      </c>
      <c r="O22" s="30"/>
      <c r="T22" s="37"/>
    </row>
    <row r="23" spans="1:21" s="3" customFormat="1" ht="25.5" customHeight="1">
      <c r="A23" s="13">
        <v>14</v>
      </c>
      <c r="B23" s="11" t="s">
        <v>3718</v>
      </c>
      <c r="C23" s="72" t="s">
        <v>16</v>
      </c>
      <c r="D23" s="73"/>
      <c r="E23" s="74" t="s">
        <v>3825</v>
      </c>
      <c r="F23" s="75"/>
      <c r="G23" s="75"/>
      <c r="H23" s="75"/>
      <c r="I23" s="75"/>
      <c r="J23" s="75"/>
      <c r="K23" s="76"/>
      <c r="L23" s="77">
        <v>13500000</v>
      </c>
      <c r="M23" s="78"/>
      <c r="N23" s="43" t="s">
        <v>40</v>
      </c>
      <c r="O23" s="30"/>
      <c r="T23" s="37"/>
    </row>
    <row r="24" spans="1:21" s="3" customFormat="1" ht="25.5" customHeight="1">
      <c r="A24" s="13">
        <v>15</v>
      </c>
      <c r="B24" s="11" t="s">
        <v>3671</v>
      </c>
      <c r="C24" s="72">
        <v>2245</v>
      </c>
      <c r="D24" s="73"/>
      <c r="E24" s="74" t="s">
        <v>3826</v>
      </c>
      <c r="F24" s="75"/>
      <c r="G24" s="75"/>
      <c r="H24" s="75"/>
      <c r="I24" s="75"/>
      <c r="J24" s="75"/>
      <c r="K24" s="76"/>
      <c r="L24" s="77">
        <v>3400000</v>
      </c>
      <c r="M24" s="78"/>
      <c r="N24" s="43" t="s">
        <v>131</v>
      </c>
      <c r="O24" s="30"/>
      <c r="T24" s="37"/>
    </row>
    <row r="25" spans="1:21" s="3" customFormat="1" ht="25.5" customHeight="1">
      <c r="A25" s="13">
        <v>16</v>
      </c>
      <c r="B25" s="11" t="s">
        <v>3671</v>
      </c>
      <c r="C25" s="72">
        <v>26256</v>
      </c>
      <c r="D25" s="73"/>
      <c r="E25" s="74" t="s">
        <v>3827</v>
      </c>
      <c r="F25" s="75"/>
      <c r="G25" s="75"/>
      <c r="H25" s="75"/>
      <c r="I25" s="75"/>
      <c r="J25" s="75"/>
      <c r="K25" s="76"/>
      <c r="L25" s="77">
        <v>11600000</v>
      </c>
      <c r="M25" s="78"/>
      <c r="N25" s="43" t="s">
        <v>131</v>
      </c>
      <c r="O25" s="30"/>
      <c r="T25" s="37"/>
    </row>
    <row r="26" spans="1:21" s="3" customFormat="1" ht="25.5" customHeight="1">
      <c r="A26" s="13">
        <v>17</v>
      </c>
      <c r="B26" s="11" t="s">
        <v>3613</v>
      </c>
      <c r="C26" s="72" t="s">
        <v>16</v>
      </c>
      <c r="D26" s="73"/>
      <c r="E26" s="74" t="s">
        <v>3828</v>
      </c>
      <c r="F26" s="75"/>
      <c r="G26" s="75"/>
      <c r="H26" s="75"/>
      <c r="I26" s="75"/>
      <c r="J26" s="75"/>
      <c r="K26" s="76"/>
      <c r="L26" s="77">
        <v>12000000</v>
      </c>
      <c r="M26" s="78"/>
      <c r="N26" s="43" t="s">
        <v>1546</v>
      </c>
      <c r="O26" s="30"/>
      <c r="T26" s="37"/>
    </row>
    <row r="27" spans="1:21" s="3" customFormat="1" ht="25.5" customHeight="1">
      <c r="A27" s="13">
        <v>18</v>
      </c>
      <c r="B27" s="11" t="s">
        <v>3613</v>
      </c>
      <c r="C27" s="72">
        <v>18066</v>
      </c>
      <c r="D27" s="73"/>
      <c r="E27" s="74" t="s">
        <v>3829</v>
      </c>
      <c r="F27" s="75"/>
      <c r="G27" s="75"/>
      <c r="H27" s="75"/>
      <c r="I27" s="75"/>
      <c r="J27" s="75"/>
      <c r="K27" s="76"/>
      <c r="L27" s="77">
        <v>4230000</v>
      </c>
      <c r="M27" s="78"/>
      <c r="N27" s="43" t="s">
        <v>131</v>
      </c>
      <c r="O27" s="30"/>
      <c r="T27" s="37"/>
    </row>
    <row r="28" spans="1:21" s="3" customFormat="1" ht="25.5" customHeight="1">
      <c r="A28" s="13">
        <v>19</v>
      </c>
      <c r="B28" s="11" t="s">
        <v>3809</v>
      </c>
      <c r="C28" s="72">
        <v>203</v>
      </c>
      <c r="D28" s="73"/>
      <c r="E28" s="74" t="s">
        <v>3830</v>
      </c>
      <c r="F28" s="75"/>
      <c r="G28" s="75"/>
      <c r="H28" s="75"/>
      <c r="I28" s="75"/>
      <c r="J28" s="75"/>
      <c r="K28" s="76"/>
      <c r="L28" s="77">
        <v>17950000</v>
      </c>
      <c r="M28" s="78"/>
      <c r="N28" s="43" t="s">
        <v>39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3497</v>
      </c>
      <c r="C29" s="72">
        <v>14538</v>
      </c>
      <c r="D29" s="73"/>
      <c r="E29" s="74" t="s">
        <v>3831</v>
      </c>
      <c r="F29" s="75"/>
      <c r="G29" s="75"/>
      <c r="H29" s="75"/>
      <c r="I29" s="75"/>
      <c r="J29" s="75"/>
      <c r="K29" s="76"/>
      <c r="L29" s="77">
        <v>35100000</v>
      </c>
      <c r="M29" s="78"/>
      <c r="N29" s="43" t="s">
        <v>3832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3833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229970000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8BD55-0317-4509-9B55-246AFC4F6395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3788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161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3549</v>
      </c>
      <c r="C10" s="72" t="s">
        <v>16</v>
      </c>
      <c r="D10" s="73"/>
      <c r="E10" s="74" t="s">
        <v>3789</v>
      </c>
      <c r="F10" s="75"/>
      <c r="G10" s="75"/>
      <c r="H10" s="75"/>
      <c r="I10" s="75"/>
      <c r="J10" s="75"/>
      <c r="K10" s="76"/>
      <c r="L10" s="77">
        <v>12000000</v>
      </c>
      <c r="M10" s="78"/>
      <c r="N10" s="43" t="s">
        <v>131</v>
      </c>
      <c r="O10" s="30"/>
      <c r="R10" s="14"/>
    </row>
    <row r="11" spans="1:20" s="3" customFormat="1" ht="25.5" customHeight="1">
      <c r="A11" s="13">
        <v>2</v>
      </c>
      <c r="B11" s="11" t="s">
        <v>3576</v>
      </c>
      <c r="C11" s="72">
        <v>3558</v>
      </c>
      <c r="D11" s="73"/>
      <c r="E11" s="74" t="s">
        <v>3790</v>
      </c>
      <c r="F11" s="75"/>
      <c r="G11" s="75"/>
      <c r="H11" s="75"/>
      <c r="I11" s="75"/>
      <c r="J11" s="75"/>
      <c r="K11" s="76"/>
      <c r="L11" s="77">
        <v>5500000</v>
      </c>
      <c r="M11" s="78"/>
      <c r="N11" s="43" t="s">
        <v>3695</v>
      </c>
      <c r="O11" s="30"/>
      <c r="R11" s="14"/>
    </row>
    <row r="12" spans="1:20" s="3" customFormat="1" ht="25.5" customHeight="1">
      <c r="A12" s="13">
        <v>3</v>
      </c>
      <c r="B12" s="11" t="s">
        <v>3576</v>
      </c>
      <c r="C12" s="72">
        <v>478</v>
      </c>
      <c r="D12" s="73"/>
      <c r="E12" s="74" t="s">
        <v>3791</v>
      </c>
      <c r="F12" s="75"/>
      <c r="G12" s="75"/>
      <c r="H12" s="75"/>
      <c r="I12" s="75"/>
      <c r="J12" s="75"/>
      <c r="K12" s="76"/>
      <c r="L12" s="77">
        <v>7500000</v>
      </c>
      <c r="M12" s="78"/>
      <c r="N12" s="43" t="s">
        <v>220</v>
      </c>
      <c r="O12" s="30"/>
      <c r="R12" s="14"/>
    </row>
    <row r="13" spans="1:20" s="3" customFormat="1" ht="25.5" customHeight="1">
      <c r="A13" s="13">
        <v>4</v>
      </c>
      <c r="B13" s="11" t="s">
        <v>3576</v>
      </c>
      <c r="C13" s="72">
        <v>2129</v>
      </c>
      <c r="D13" s="73"/>
      <c r="E13" s="74" t="s">
        <v>3792</v>
      </c>
      <c r="F13" s="75"/>
      <c r="G13" s="75"/>
      <c r="H13" s="75"/>
      <c r="I13" s="75"/>
      <c r="J13" s="75"/>
      <c r="K13" s="76"/>
      <c r="L13" s="77">
        <v>3000000</v>
      </c>
      <c r="M13" s="78"/>
      <c r="N13" s="43" t="s">
        <v>3695</v>
      </c>
      <c r="O13" s="30"/>
    </row>
    <row r="14" spans="1:20" s="3" customFormat="1" ht="25.5" customHeight="1">
      <c r="A14" s="13">
        <v>5</v>
      </c>
      <c r="B14" s="11" t="s">
        <v>3576</v>
      </c>
      <c r="C14" s="72" t="s">
        <v>16</v>
      </c>
      <c r="D14" s="73"/>
      <c r="E14" s="74" t="s">
        <v>3793</v>
      </c>
      <c r="F14" s="75"/>
      <c r="G14" s="75"/>
      <c r="H14" s="75"/>
      <c r="I14" s="75"/>
      <c r="J14" s="75"/>
      <c r="K14" s="76"/>
      <c r="L14" s="77">
        <v>800000</v>
      </c>
      <c r="M14" s="78"/>
      <c r="N14" s="43" t="s">
        <v>43</v>
      </c>
      <c r="O14" s="30"/>
    </row>
    <row r="15" spans="1:20" s="3" customFormat="1" ht="25.5" customHeight="1">
      <c r="A15" s="13">
        <v>6</v>
      </c>
      <c r="B15" s="11" t="s">
        <v>3721</v>
      </c>
      <c r="C15" s="72" t="s">
        <v>16</v>
      </c>
      <c r="D15" s="73"/>
      <c r="E15" s="74" t="s">
        <v>3804</v>
      </c>
      <c r="F15" s="75"/>
      <c r="G15" s="75"/>
      <c r="H15" s="75"/>
      <c r="I15" s="75"/>
      <c r="J15" s="75"/>
      <c r="K15" s="76"/>
      <c r="L15" s="77">
        <v>5000000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3718</v>
      </c>
      <c r="C16" s="72">
        <v>3711</v>
      </c>
      <c r="D16" s="73"/>
      <c r="E16" s="74" t="s">
        <v>3794</v>
      </c>
      <c r="F16" s="75"/>
      <c r="G16" s="75"/>
      <c r="H16" s="75"/>
      <c r="I16" s="75"/>
      <c r="J16" s="75"/>
      <c r="K16" s="76"/>
      <c r="L16" s="77">
        <v>4480000</v>
      </c>
      <c r="M16" s="78"/>
      <c r="N16" s="43" t="s">
        <v>148</v>
      </c>
      <c r="O16" s="30"/>
      <c r="T16" s="37"/>
    </row>
    <row r="17" spans="1:21" s="3" customFormat="1" ht="25.5" customHeight="1">
      <c r="A17" s="13">
        <v>8</v>
      </c>
      <c r="B17" s="11" t="s">
        <v>3718</v>
      </c>
      <c r="C17" s="72" t="s">
        <v>16</v>
      </c>
      <c r="D17" s="73"/>
      <c r="E17" s="74" t="s">
        <v>3795</v>
      </c>
      <c r="F17" s="75"/>
      <c r="G17" s="75"/>
      <c r="H17" s="75"/>
      <c r="I17" s="75"/>
      <c r="J17" s="75"/>
      <c r="K17" s="76"/>
      <c r="L17" s="77">
        <v>700000</v>
      </c>
      <c r="M17" s="78"/>
      <c r="N17" s="43" t="s">
        <v>44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3718</v>
      </c>
      <c r="C18" s="72">
        <v>1133</v>
      </c>
      <c r="D18" s="73"/>
      <c r="E18" s="74" t="s">
        <v>3796</v>
      </c>
      <c r="F18" s="75"/>
      <c r="G18" s="75"/>
      <c r="H18" s="75"/>
      <c r="I18" s="75"/>
      <c r="J18" s="75"/>
      <c r="K18" s="76"/>
      <c r="L18" s="77">
        <v>6500000</v>
      </c>
      <c r="M18" s="78"/>
      <c r="N18" s="43" t="s">
        <v>148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3692</v>
      </c>
      <c r="C19" s="72" t="s">
        <v>16</v>
      </c>
      <c r="D19" s="73"/>
      <c r="E19" s="74" t="s">
        <v>3797</v>
      </c>
      <c r="F19" s="75"/>
      <c r="G19" s="75"/>
      <c r="H19" s="75"/>
      <c r="I19" s="75"/>
      <c r="J19" s="75"/>
      <c r="K19" s="76"/>
      <c r="L19" s="77">
        <v>4800000</v>
      </c>
      <c r="M19" s="78"/>
      <c r="N19" s="43" t="s">
        <v>148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3718</v>
      </c>
      <c r="C20" s="72">
        <v>550</v>
      </c>
      <c r="D20" s="73"/>
      <c r="E20" s="74" t="s">
        <v>3798</v>
      </c>
      <c r="F20" s="75"/>
      <c r="G20" s="75"/>
      <c r="H20" s="75"/>
      <c r="I20" s="75"/>
      <c r="J20" s="75"/>
      <c r="K20" s="76"/>
      <c r="L20" s="77">
        <v>1500000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3703</v>
      </c>
      <c r="C21" s="72">
        <v>1404590</v>
      </c>
      <c r="D21" s="73"/>
      <c r="E21" s="74" t="s">
        <v>3799</v>
      </c>
      <c r="F21" s="75"/>
      <c r="G21" s="75"/>
      <c r="H21" s="75"/>
      <c r="I21" s="75"/>
      <c r="J21" s="75"/>
      <c r="K21" s="76"/>
      <c r="L21" s="77">
        <v>5000000</v>
      </c>
      <c r="M21" s="78"/>
      <c r="N21" s="43" t="s">
        <v>3800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3692</v>
      </c>
      <c r="C22" s="72">
        <v>2447</v>
      </c>
      <c r="D22" s="73"/>
      <c r="E22" s="74" t="s">
        <v>3801</v>
      </c>
      <c r="F22" s="75"/>
      <c r="G22" s="75"/>
      <c r="H22" s="75"/>
      <c r="I22" s="75"/>
      <c r="J22" s="75"/>
      <c r="K22" s="76"/>
      <c r="L22" s="77">
        <v>8340000</v>
      </c>
      <c r="M22" s="78"/>
      <c r="N22" s="43" t="s">
        <v>148</v>
      </c>
      <c r="O22" s="30"/>
      <c r="T22" s="37"/>
    </row>
    <row r="23" spans="1:21" s="3" customFormat="1" ht="25.5" customHeight="1">
      <c r="A23" s="13">
        <v>14</v>
      </c>
      <c r="B23" s="11" t="s">
        <v>3703</v>
      </c>
      <c r="C23" s="72" t="s">
        <v>16</v>
      </c>
      <c r="D23" s="73"/>
      <c r="E23" s="74" t="s">
        <v>3802</v>
      </c>
      <c r="F23" s="75"/>
      <c r="G23" s="75"/>
      <c r="H23" s="75"/>
      <c r="I23" s="75"/>
      <c r="J23" s="75"/>
      <c r="K23" s="76"/>
      <c r="L23" s="77">
        <v>1500000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3703</v>
      </c>
      <c r="C24" s="72" t="s">
        <v>16</v>
      </c>
      <c r="D24" s="73"/>
      <c r="E24" s="74" t="s">
        <v>3803</v>
      </c>
      <c r="F24" s="75"/>
      <c r="G24" s="75"/>
      <c r="H24" s="75"/>
      <c r="I24" s="75"/>
      <c r="J24" s="75"/>
      <c r="K24" s="76"/>
      <c r="L24" s="77">
        <v>1500000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3613</v>
      </c>
      <c r="C25" s="72">
        <v>1031</v>
      </c>
      <c r="D25" s="73"/>
      <c r="E25" s="74" t="s">
        <v>3805</v>
      </c>
      <c r="F25" s="75"/>
      <c r="G25" s="75"/>
      <c r="H25" s="75"/>
      <c r="I25" s="75"/>
      <c r="J25" s="75"/>
      <c r="K25" s="76"/>
      <c r="L25" s="77">
        <v>12000000</v>
      </c>
      <c r="M25" s="78"/>
      <c r="N25" s="43" t="s">
        <v>117</v>
      </c>
      <c r="O25" s="30"/>
      <c r="T25" s="37"/>
    </row>
    <row r="26" spans="1:21" s="3" customFormat="1" ht="25.5" customHeight="1">
      <c r="A26" s="13">
        <v>17</v>
      </c>
      <c r="B26" s="11" t="s">
        <v>3613</v>
      </c>
      <c r="C26" s="72">
        <v>4654</v>
      </c>
      <c r="D26" s="73"/>
      <c r="E26" s="74" t="s">
        <v>3806</v>
      </c>
      <c r="F26" s="75"/>
      <c r="G26" s="75"/>
      <c r="H26" s="75"/>
      <c r="I26" s="75"/>
      <c r="J26" s="75"/>
      <c r="K26" s="76"/>
      <c r="L26" s="77">
        <v>2840000</v>
      </c>
      <c r="M26" s="78"/>
      <c r="N26" s="43" t="s">
        <v>131</v>
      </c>
      <c r="O26" s="30"/>
      <c r="T26" s="37"/>
    </row>
    <row r="27" spans="1:21" s="3" customFormat="1" ht="25.5" customHeight="1">
      <c r="A27" s="13">
        <v>18</v>
      </c>
      <c r="B27" s="11" t="s">
        <v>3613</v>
      </c>
      <c r="C27" s="72">
        <v>7019</v>
      </c>
      <c r="D27" s="73"/>
      <c r="E27" s="74" t="s">
        <v>3807</v>
      </c>
      <c r="F27" s="75"/>
      <c r="G27" s="75"/>
      <c r="H27" s="75"/>
      <c r="I27" s="75"/>
      <c r="J27" s="75"/>
      <c r="K27" s="76"/>
      <c r="L27" s="77">
        <v>750000</v>
      </c>
      <c r="M27" s="78"/>
      <c r="N27" s="43" t="s">
        <v>131</v>
      </c>
      <c r="O27" s="30"/>
      <c r="T27" s="37"/>
    </row>
    <row r="28" spans="1:21" s="3" customFormat="1" ht="25.5" customHeight="1">
      <c r="A28" s="13">
        <v>19</v>
      </c>
      <c r="B28" s="11" t="s">
        <v>3613</v>
      </c>
      <c r="C28" s="72" t="s">
        <v>16</v>
      </c>
      <c r="D28" s="73"/>
      <c r="E28" s="74" t="s">
        <v>3808</v>
      </c>
      <c r="F28" s="75"/>
      <c r="G28" s="75"/>
      <c r="H28" s="75"/>
      <c r="I28" s="75"/>
      <c r="J28" s="75"/>
      <c r="K28" s="76"/>
      <c r="L28" s="77">
        <v>3000000</v>
      </c>
      <c r="M28" s="78"/>
      <c r="N28" s="43" t="s">
        <v>40</v>
      </c>
      <c r="O28" s="30"/>
      <c r="P28" s="40" t="s">
        <v>4989</v>
      </c>
      <c r="T28" s="37"/>
    </row>
    <row r="29" spans="1:21" s="3" customFormat="1" ht="25.5" customHeight="1" thickBot="1">
      <c r="A29" s="13">
        <v>20</v>
      </c>
      <c r="B29" s="11" t="s">
        <v>3809</v>
      </c>
      <c r="C29" s="72">
        <v>2014709</v>
      </c>
      <c r="D29" s="73"/>
      <c r="E29" s="74" t="s">
        <v>3810</v>
      </c>
      <c r="F29" s="75"/>
      <c r="G29" s="75"/>
      <c r="H29" s="75"/>
      <c r="I29" s="75"/>
      <c r="J29" s="75"/>
      <c r="K29" s="76"/>
      <c r="L29" s="77">
        <v>171575400</v>
      </c>
      <c r="M29" s="78"/>
      <c r="N29" s="43" t="s">
        <v>43</v>
      </c>
      <c r="O29" s="30"/>
      <c r="P29" s="40"/>
      <c r="T29" s="37"/>
    </row>
    <row r="30" spans="1:21" s="20" customFormat="1" ht="33" customHeight="1" thickBot="1">
      <c r="A30" s="17">
        <v>1</v>
      </c>
      <c r="B30" s="18"/>
      <c r="C30" s="79" t="s">
        <v>3811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258285400</v>
      </c>
      <c r="M30" s="81"/>
      <c r="N30" s="19" t="s">
        <v>20</v>
      </c>
      <c r="O30" s="30"/>
      <c r="S30" s="32"/>
      <c r="T30" s="31"/>
    </row>
    <row r="31" spans="1:21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1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E29:K29"/>
    <mergeCell ref="C29:D29"/>
    <mergeCell ref="L29:M29"/>
    <mergeCell ref="C27:D27"/>
    <mergeCell ref="E27:K27"/>
    <mergeCell ref="L27:M27"/>
    <mergeCell ref="C28:D28"/>
    <mergeCell ref="E28:K28"/>
    <mergeCell ref="L28:M28"/>
    <mergeCell ref="C25:D25"/>
    <mergeCell ref="E25:K25"/>
    <mergeCell ref="L25:M25"/>
    <mergeCell ref="C26:D26"/>
    <mergeCell ref="E26:K26"/>
    <mergeCell ref="L26:M26"/>
    <mergeCell ref="C23:D23"/>
    <mergeCell ref="E23:K23"/>
    <mergeCell ref="L23:M23"/>
    <mergeCell ref="C24:D24"/>
    <mergeCell ref="E24:K24"/>
    <mergeCell ref="L24:M24"/>
    <mergeCell ref="C21:D21"/>
    <mergeCell ref="E21:K21"/>
    <mergeCell ref="L21:M21"/>
    <mergeCell ref="C22:D22"/>
    <mergeCell ref="E22:K22"/>
    <mergeCell ref="L22:M22"/>
    <mergeCell ref="C19:D19"/>
    <mergeCell ref="E19:K19"/>
    <mergeCell ref="L19:M19"/>
    <mergeCell ref="C20:D20"/>
    <mergeCell ref="E20:K20"/>
    <mergeCell ref="L20:M20"/>
    <mergeCell ref="C17:D17"/>
    <mergeCell ref="E17:K17"/>
    <mergeCell ref="L17:M17"/>
    <mergeCell ref="C18:D18"/>
    <mergeCell ref="E18:K18"/>
    <mergeCell ref="L18:M18"/>
    <mergeCell ref="C14:D14"/>
    <mergeCell ref="E14:K14"/>
    <mergeCell ref="L14:M14"/>
    <mergeCell ref="C16:D16"/>
    <mergeCell ref="E16:K16"/>
    <mergeCell ref="L16:M16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7D35C-8F57-4E60-BB2F-98D7FC31EA63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3703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160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3567</v>
      </c>
      <c r="C10" s="72">
        <v>1394</v>
      </c>
      <c r="D10" s="73"/>
      <c r="E10" s="74" t="s">
        <v>3765</v>
      </c>
      <c r="F10" s="75"/>
      <c r="G10" s="75"/>
      <c r="H10" s="75"/>
      <c r="I10" s="75"/>
      <c r="J10" s="75"/>
      <c r="K10" s="76"/>
      <c r="L10" s="77">
        <v>16000000</v>
      </c>
      <c r="M10" s="78"/>
      <c r="N10" s="43" t="s">
        <v>1540</v>
      </c>
      <c r="O10" s="30"/>
      <c r="R10" s="14"/>
    </row>
    <row r="11" spans="1:21" s="3" customFormat="1" ht="25.5" customHeight="1">
      <c r="A11" s="13">
        <v>2</v>
      </c>
      <c r="B11" s="11" t="s">
        <v>3576</v>
      </c>
      <c r="C11" s="72" t="s">
        <v>16</v>
      </c>
      <c r="D11" s="73"/>
      <c r="E11" s="74" t="s">
        <v>3766</v>
      </c>
      <c r="F11" s="75"/>
      <c r="G11" s="75"/>
      <c r="H11" s="75"/>
      <c r="I11" s="75"/>
      <c r="J11" s="75"/>
      <c r="K11" s="76"/>
      <c r="L11" s="77">
        <v>12000000</v>
      </c>
      <c r="M11" s="78"/>
      <c r="N11" s="43" t="s">
        <v>1546</v>
      </c>
      <c r="O11" s="30"/>
      <c r="R11" s="14"/>
    </row>
    <row r="12" spans="1:21" s="3" customFormat="1" ht="25.5" customHeight="1">
      <c r="A12" s="13">
        <v>3</v>
      </c>
      <c r="B12" s="11" t="s">
        <v>3576</v>
      </c>
      <c r="C12" s="72">
        <v>1792</v>
      </c>
      <c r="D12" s="73"/>
      <c r="E12" s="74" t="s">
        <v>3767</v>
      </c>
      <c r="F12" s="75"/>
      <c r="G12" s="75"/>
      <c r="H12" s="75"/>
      <c r="I12" s="75"/>
      <c r="J12" s="75"/>
      <c r="K12" s="76"/>
      <c r="L12" s="77">
        <v>16000000</v>
      </c>
      <c r="M12" s="78"/>
      <c r="N12" s="43" t="s">
        <v>214</v>
      </c>
      <c r="O12" s="30"/>
      <c r="R12" s="14"/>
    </row>
    <row r="13" spans="1:21" s="3" customFormat="1" ht="25.5" customHeight="1">
      <c r="A13" s="13">
        <v>4</v>
      </c>
      <c r="B13" s="11" t="s">
        <v>3631</v>
      </c>
      <c r="C13" s="72" t="s">
        <v>16</v>
      </c>
      <c r="D13" s="73"/>
      <c r="E13" s="74" t="s">
        <v>3768</v>
      </c>
      <c r="F13" s="75"/>
      <c r="G13" s="75"/>
      <c r="H13" s="75"/>
      <c r="I13" s="75"/>
      <c r="J13" s="75"/>
      <c r="K13" s="76"/>
      <c r="L13" s="77">
        <v>12000000</v>
      </c>
      <c r="M13" s="78"/>
      <c r="N13" s="43" t="s">
        <v>117</v>
      </c>
      <c r="O13" s="30"/>
    </row>
    <row r="14" spans="1:21" s="3" customFormat="1" ht="25.5" customHeight="1">
      <c r="A14" s="13">
        <v>5</v>
      </c>
      <c r="B14" s="11" t="s">
        <v>3625</v>
      </c>
      <c r="C14" s="72">
        <v>1041</v>
      </c>
      <c r="D14" s="73"/>
      <c r="E14" s="74" t="s">
        <v>3769</v>
      </c>
      <c r="F14" s="75"/>
      <c r="G14" s="75"/>
      <c r="H14" s="75"/>
      <c r="I14" s="75"/>
      <c r="J14" s="75"/>
      <c r="K14" s="76"/>
      <c r="L14" s="77">
        <v>16000000</v>
      </c>
      <c r="M14" s="78"/>
      <c r="N14" s="43" t="s">
        <v>214</v>
      </c>
      <c r="O14" s="30"/>
    </row>
    <row r="15" spans="1:21" s="3" customFormat="1" ht="25.5" customHeight="1">
      <c r="A15" s="13">
        <v>6</v>
      </c>
      <c r="B15" s="11" t="s">
        <v>3625</v>
      </c>
      <c r="C15" s="72">
        <v>2001</v>
      </c>
      <c r="D15" s="73"/>
      <c r="E15" s="74" t="s">
        <v>3770</v>
      </c>
      <c r="F15" s="75"/>
      <c r="G15" s="75"/>
      <c r="H15" s="75"/>
      <c r="I15" s="75"/>
      <c r="J15" s="75"/>
      <c r="K15" s="76"/>
      <c r="L15" s="77">
        <v>12000000</v>
      </c>
      <c r="M15" s="78"/>
      <c r="N15" s="43" t="s">
        <v>3771</v>
      </c>
      <c r="O15" s="30"/>
      <c r="T15" s="37"/>
    </row>
    <row r="16" spans="1:21" s="3" customFormat="1" ht="25.5" customHeight="1">
      <c r="A16" s="13">
        <v>7</v>
      </c>
      <c r="B16" s="11" t="s">
        <v>3688</v>
      </c>
      <c r="C16" s="72" t="s">
        <v>16</v>
      </c>
      <c r="D16" s="73"/>
      <c r="E16" s="74" t="s">
        <v>3772</v>
      </c>
      <c r="F16" s="75"/>
      <c r="G16" s="75"/>
      <c r="H16" s="75"/>
      <c r="I16" s="75"/>
      <c r="J16" s="75"/>
      <c r="K16" s="76"/>
      <c r="L16" s="77">
        <v>600000</v>
      </c>
      <c r="M16" s="78"/>
      <c r="N16" s="43" t="s">
        <v>220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3688</v>
      </c>
      <c r="C17" s="72" t="s">
        <v>16</v>
      </c>
      <c r="D17" s="73"/>
      <c r="E17" s="74" t="s">
        <v>3773</v>
      </c>
      <c r="F17" s="75"/>
      <c r="G17" s="75"/>
      <c r="H17" s="75"/>
      <c r="I17" s="75"/>
      <c r="J17" s="75"/>
      <c r="K17" s="76"/>
      <c r="L17" s="77">
        <v>1440000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3706</v>
      </c>
      <c r="C18" s="72" t="s">
        <v>16</v>
      </c>
      <c r="D18" s="73"/>
      <c r="E18" s="74" t="s">
        <v>3774</v>
      </c>
      <c r="F18" s="75"/>
      <c r="G18" s="75"/>
      <c r="H18" s="75"/>
      <c r="I18" s="75"/>
      <c r="J18" s="75"/>
      <c r="K18" s="76"/>
      <c r="L18" s="77">
        <v>1765000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3718</v>
      </c>
      <c r="C19" s="72" t="s">
        <v>16</v>
      </c>
      <c r="D19" s="73"/>
      <c r="E19" s="74" t="s">
        <v>3775</v>
      </c>
      <c r="F19" s="75"/>
      <c r="G19" s="75"/>
      <c r="H19" s="75"/>
      <c r="I19" s="75"/>
      <c r="J19" s="75"/>
      <c r="K19" s="76"/>
      <c r="L19" s="77">
        <v>1530000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3692</v>
      </c>
      <c r="C20" s="72" t="s">
        <v>16</v>
      </c>
      <c r="D20" s="73"/>
      <c r="E20" s="74" t="s">
        <v>3776</v>
      </c>
      <c r="F20" s="75"/>
      <c r="G20" s="75"/>
      <c r="H20" s="75"/>
      <c r="I20" s="75"/>
      <c r="J20" s="75"/>
      <c r="K20" s="76"/>
      <c r="L20" s="77">
        <v>1250000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3718</v>
      </c>
      <c r="C21" s="72" t="s">
        <v>16</v>
      </c>
      <c r="D21" s="73"/>
      <c r="E21" s="74" t="s">
        <v>3777</v>
      </c>
      <c r="F21" s="75"/>
      <c r="G21" s="75"/>
      <c r="H21" s="75"/>
      <c r="I21" s="75"/>
      <c r="J21" s="75"/>
      <c r="K21" s="76"/>
      <c r="L21" s="77">
        <v>1640000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3625</v>
      </c>
      <c r="C22" s="72" t="s">
        <v>16</v>
      </c>
      <c r="D22" s="73"/>
      <c r="E22" s="74" t="s">
        <v>3778</v>
      </c>
      <c r="F22" s="75"/>
      <c r="G22" s="75"/>
      <c r="H22" s="75"/>
      <c r="I22" s="75"/>
      <c r="J22" s="75"/>
      <c r="K22" s="76"/>
      <c r="L22" s="77">
        <v>16000000</v>
      </c>
      <c r="M22" s="78"/>
      <c r="N22" s="43" t="s">
        <v>728</v>
      </c>
      <c r="O22" s="30"/>
      <c r="T22" s="37"/>
    </row>
    <row r="23" spans="1:20" s="3" customFormat="1" ht="25.5" customHeight="1">
      <c r="A23" s="13">
        <v>14</v>
      </c>
      <c r="B23" s="11" t="s">
        <v>3613</v>
      </c>
      <c r="C23" s="72">
        <v>11410</v>
      </c>
      <c r="D23" s="73"/>
      <c r="E23" s="74" t="s">
        <v>3779</v>
      </c>
      <c r="F23" s="75"/>
      <c r="G23" s="75"/>
      <c r="H23" s="75"/>
      <c r="I23" s="75"/>
      <c r="J23" s="75"/>
      <c r="K23" s="76"/>
      <c r="L23" s="77">
        <v>16000000</v>
      </c>
      <c r="M23" s="78"/>
      <c r="N23" s="43" t="s">
        <v>3780</v>
      </c>
      <c r="O23" s="30"/>
      <c r="T23" s="37"/>
    </row>
    <row r="24" spans="1:20" s="3" customFormat="1" ht="25.5" customHeight="1">
      <c r="A24" s="13">
        <v>15</v>
      </c>
      <c r="B24" s="11" t="s">
        <v>3613</v>
      </c>
      <c r="C24" s="72">
        <v>1603</v>
      </c>
      <c r="D24" s="73"/>
      <c r="E24" s="74" t="s">
        <v>3781</v>
      </c>
      <c r="F24" s="75"/>
      <c r="G24" s="75"/>
      <c r="H24" s="75"/>
      <c r="I24" s="75"/>
      <c r="J24" s="75"/>
      <c r="K24" s="76"/>
      <c r="L24" s="77">
        <v>16000000</v>
      </c>
      <c r="M24" s="78"/>
      <c r="N24" s="43" t="s">
        <v>1540</v>
      </c>
      <c r="O24" s="30"/>
      <c r="T24" s="37"/>
    </row>
    <row r="25" spans="1:20" s="3" customFormat="1" ht="25.5" customHeight="1">
      <c r="A25" s="13">
        <v>16</v>
      </c>
      <c r="B25" s="11" t="s">
        <v>3721</v>
      </c>
      <c r="C25" s="72">
        <v>202</v>
      </c>
      <c r="D25" s="73"/>
      <c r="E25" s="74" t="s">
        <v>3782</v>
      </c>
      <c r="F25" s="75"/>
      <c r="G25" s="75"/>
      <c r="H25" s="75"/>
      <c r="I25" s="75"/>
      <c r="J25" s="75"/>
      <c r="K25" s="76"/>
      <c r="L25" s="77">
        <v>14130000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3706</v>
      </c>
      <c r="C26" s="72" t="s">
        <v>16</v>
      </c>
      <c r="D26" s="73"/>
      <c r="E26" s="74" t="s">
        <v>3783</v>
      </c>
      <c r="F26" s="75"/>
      <c r="G26" s="75"/>
      <c r="H26" s="75"/>
      <c r="I26" s="75"/>
      <c r="J26" s="75"/>
      <c r="K26" s="76"/>
      <c r="L26" s="77">
        <v>12000000</v>
      </c>
      <c r="M26" s="78"/>
      <c r="N26" s="43" t="s">
        <v>131</v>
      </c>
      <c r="O26" s="30"/>
      <c r="T26" s="37"/>
    </row>
    <row r="27" spans="1:20" s="3" customFormat="1" ht="25.5" customHeight="1">
      <c r="A27" s="13">
        <v>18</v>
      </c>
      <c r="B27" s="11" t="s">
        <v>3706</v>
      </c>
      <c r="C27" s="72" t="s">
        <v>16</v>
      </c>
      <c r="D27" s="73"/>
      <c r="E27" s="74" t="s">
        <v>3784</v>
      </c>
      <c r="F27" s="75"/>
      <c r="G27" s="75"/>
      <c r="H27" s="75"/>
      <c r="I27" s="75"/>
      <c r="J27" s="75"/>
      <c r="K27" s="76"/>
      <c r="L27" s="77">
        <v>12000000</v>
      </c>
      <c r="M27" s="78"/>
      <c r="N27" s="43" t="s">
        <v>131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3716</v>
      </c>
      <c r="C28" s="72">
        <v>1035</v>
      </c>
      <c r="D28" s="73"/>
      <c r="E28" s="74" t="s">
        <v>3785</v>
      </c>
      <c r="F28" s="75"/>
      <c r="G28" s="75"/>
      <c r="H28" s="75"/>
      <c r="I28" s="75"/>
      <c r="J28" s="75"/>
      <c r="K28" s="76"/>
      <c r="L28" s="77">
        <v>16000000</v>
      </c>
      <c r="M28" s="78"/>
      <c r="N28" s="43" t="s">
        <v>1540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3248</v>
      </c>
      <c r="C29" s="72">
        <v>125</v>
      </c>
      <c r="D29" s="73"/>
      <c r="E29" s="74" t="s">
        <v>3786</v>
      </c>
      <c r="F29" s="75"/>
      <c r="G29" s="75"/>
      <c r="H29" s="75"/>
      <c r="I29" s="75"/>
      <c r="J29" s="75"/>
      <c r="K29" s="76"/>
      <c r="L29" s="77">
        <v>34800000</v>
      </c>
      <c r="M29" s="78"/>
      <c r="N29" s="43" t="s">
        <v>43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3787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229155000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99C4A-5608-4AE9-BA1F-A058EFAEAE87}">
  <sheetPr>
    <tabColor theme="0"/>
  </sheetPr>
  <dimension ref="A1:U100"/>
  <sheetViews>
    <sheetView rightToLeft="1" zoomScale="85" zoomScaleNormal="85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3721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3683</v>
      </c>
      <c r="C10" s="72">
        <v>3705</v>
      </c>
      <c r="D10" s="73"/>
      <c r="E10" s="74" t="s">
        <v>3743</v>
      </c>
      <c r="F10" s="75"/>
      <c r="G10" s="75"/>
      <c r="H10" s="75"/>
      <c r="I10" s="75"/>
      <c r="J10" s="75"/>
      <c r="K10" s="76"/>
      <c r="L10" s="77">
        <v>16000000</v>
      </c>
      <c r="M10" s="78"/>
      <c r="N10" s="43" t="s">
        <v>214</v>
      </c>
      <c r="O10" s="30"/>
      <c r="R10" s="14"/>
    </row>
    <row r="11" spans="1:21" s="3" customFormat="1" ht="25.5" customHeight="1">
      <c r="A11" s="13">
        <v>2</v>
      </c>
      <c r="B11" s="11" t="s">
        <v>3683</v>
      </c>
      <c r="C11" s="72">
        <v>1254</v>
      </c>
      <c r="D11" s="73"/>
      <c r="E11" s="74" t="s">
        <v>3744</v>
      </c>
      <c r="F11" s="75"/>
      <c r="G11" s="75"/>
      <c r="H11" s="75"/>
      <c r="I11" s="75"/>
      <c r="J11" s="75"/>
      <c r="K11" s="76"/>
      <c r="L11" s="77">
        <v>16000000</v>
      </c>
      <c r="M11" s="78"/>
      <c r="N11" s="43" t="s">
        <v>1540</v>
      </c>
      <c r="O11" s="30"/>
      <c r="R11" s="14"/>
    </row>
    <row r="12" spans="1:21" s="3" customFormat="1" ht="25.5" customHeight="1">
      <c r="A12" s="13">
        <v>3</v>
      </c>
      <c r="B12" s="11" t="s">
        <v>3688</v>
      </c>
      <c r="C12" s="72" t="s">
        <v>16</v>
      </c>
      <c r="D12" s="73"/>
      <c r="E12" s="74" t="s">
        <v>3745</v>
      </c>
      <c r="F12" s="75"/>
      <c r="G12" s="75"/>
      <c r="H12" s="75"/>
      <c r="I12" s="75"/>
      <c r="J12" s="75"/>
      <c r="K12" s="76"/>
      <c r="L12" s="77">
        <v>16000000</v>
      </c>
      <c r="M12" s="78"/>
      <c r="N12" s="43" t="s">
        <v>214</v>
      </c>
      <c r="O12" s="30"/>
      <c r="R12" s="14"/>
    </row>
    <row r="13" spans="1:21" s="3" customFormat="1" ht="25.5" customHeight="1">
      <c r="A13" s="13">
        <v>4</v>
      </c>
      <c r="B13" s="11" t="s">
        <v>3688</v>
      </c>
      <c r="C13" s="72" t="s">
        <v>16</v>
      </c>
      <c r="D13" s="73"/>
      <c r="E13" s="74" t="s">
        <v>3746</v>
      </c>
      <c r="F13" s="75"/>
      <c r="G13" s="75"/>
      <c r="H13" s="75"/>
      <c r="I13" s="75"/>
      <c r="J13" s="75"/>
      <c r="K13" s="76"/>
      <c r="L13" s="77">
        <v>16000000</v>
      </c>
      <c r="M13" s="78"/>
      <c r="N13" s="43" t="s">
        <v>739</v>
      </c>
      <c r="O13" s="30"/>
    </row>
    <row r="14" spans="1:21" s="3" customFormat="1" ht="25.5" customHeight="1">
      <c r="A14" s="13">
        <v>5</v>
      </c>
      <c r="B14" s="11" t="s">
        <v>3671</v>
      </c>
      <c r="C14" s="72" t="s">
        <v>16</v>
      </c>
      <c r="D14" s="73"/>
      <c r="E14" s="74" t="s">
        <v>3747</v>
      </c>
      <c r="F14" s="75"/>
      <c r="G14" s="75"/>
      <c r="H14" s="75"/>
      <c r="I14" s="75"/>
      <c r="J14" s="75"/>
      <c r="K14" s="76"/>
      <c r="L14" s="77">
        <v>16000000</v>
      </c>
      <c r="M14" s="78"/>
      <c r="N14" s="43" t="s">
        <v>1546</v>
      </c>
      <c r="O14" s="30"/>
    </row>
    <row r="15" spans="1:21" s="3" customFormat="1" ht="25.5" customHeight="1">
      <c r="A15" s="13">
        <v>6</v>
      </c>
      <c r="B15" s="11" t="s">
        <v>3688</v>
      </c>
      <c r="C15" s="72" t="s">
        <v>16</v>
      </c>
      <c r="D15" s="73"/>
      <c r="E15" s="74" t="s">
        <v>3748</v>
      </c>
      <c r="F15" s="75"/>
      <c r="G15" s="75"/>
      <c r="H15" s="75"/>
      <c r="I15" s="75"/>
      <c r="J15" s="75"/>
      <c r="K15" s="76"/>
      <c r="L15" s="77">
        <v>12000000</v>
      </c>
      <c r="M15" s="78"/>
      <c r="N15" s="43" t="s">
        <v>214</v>
      </c>
      <c r="O15" s="30"/>
      <c r="T15" s="37"/>
    </row>
    <row r="16" spans="1:21" s="3" customFormat="1" ht="25.5" customHeight="1">
      <c r="A16" s="13">
        <v>7</v>
      </c>
      <c r="B16" s="11" t="s">
        <v>3625</v>
      </c>
      <c r="C16" s="72" t="s">
        <v>16</v>
      </c>
      <c r="D16" s="73"/>
      <c r="E16" s="74" t="s">
        <v>3749</v>
      </c>
      <c r="F16" s="75"/>
      <c r="G16" s="75"/>
      <c r="H16" s="75"/>
      <c r="I16" s="75"/>
      <c r="J16" s="75"/>
      <c r="K16" s="76"/>
      <c r="L16" s="77">
        <v>5248000</v>
      </c>
      <c r="M16" s="78"/>
      <c r="N16" s="43" t="s">
        <v>148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3625</v>
      </c>
      <c r="C17" s="72" t="s">
        <v>16</v>
      </c>
      <c r="D17" s="73"/>
      <c r="E17" s="74" t="s">
        <v>3750</v>
      </c>
      <c r="F17" s="75"/>
      <c r="G17" s="75"/>
      <c r="H17" s="75"/>
      <c r="I17" s="75"/>
      <c r="J17" s="75"/>
      <c r="K17" s="76"/>
      <c r="L17" s="77">
        <v>2235000</v>
      </c>
      <c r="M17" s="78"/>
      <c r="N17" s="43" t="s">
        <v>148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3625</v>
      </c>
      <c r="C18" s="72">
        <v>5445</v>
      </c>
      <c r="D18" s="73"/>
      <c r="E18" s="74" t="s">
        <v>3751</v>
      </c>
      <c r="F18" s="75"/>
      <c r="G18" s="75"/>
      <c r="H18" s="75"/>
      <c r="I18" s="75"/>
      <c r="J18" s="75"/>
      <c r="K18" s="76"/>
      <c r="L18" s="77">
        <v>10800000</v>
      </c>
      <c r="M18" s="78"/>
      <c r="N18" s="43" t="s">
        <v>40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3600</v>
      </c>
      <c r="C19" s="72" t="s">
        <v>16</v>
      </c>
      <c r="D19" s="73"/>
      <c r="E19" s="74" t="s">
        <v>3752</v>
      </c>
      <c r="F19" s="75"/>
      <c r="G19" s="75"/>
      <c r="H19" s="75"/>
      <c r="I19" s="75"/>
      <c r="J19" s="75"/>
      <c r="K19" s="76"/>
      <c r="L19" s="77">
        <v>528000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3600</v>
      </c>
      <c r="C20" s="72" t="s">
        <v>16</v>
      </c>
      <c r="D20" s="73"/>
      <c r="E20" s="74" t="s">
        <v>3753</v>
      </c>
      <c r="F20" s="75"/>
      <c r="G20" s="75"/>
      <c r="H20" s="75"/>
      <c r="I20" s="75"/>
      <c r="J20" s="75"/>
      <c r="K20" s="76"/>
      <c r="L20" s="77">
        <v>1050000</v>
      </c>
      <c r="M20" s="78"/>
      <c r="N20" s="43" t="s">
        <v>220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3625</v>
      </c>
      <c r="C21" s="72" t="s">
        <v>16</v>
      </c>
      <c r="D21" s="73"/>
      <c r="E21" s="74" t="s">
        <v>3754</v>
      </c>
      <c r="F21" s="75"/>
      <c r="G21" s="75"/>
      <c r="H21" s="75"/>
      <c r="I21" s="75"/>
      <c r="J21" s="75"/>
      <c r="K21" s="76"/>
      <c r="L21" s="77">
        <v>1620000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3625</v>
      </c>
      <c r="C22" s="72" t="s">
        <v>16</v>
      </c>
      <c r="D22" s="73"/>
      <c r="E22" s="74" t="s">
        <v>3755</v>
      </c>
      <c r="F22" s="75"/>
      <c r="G22" s="75"/>
      <c r="H22" s="75"/>
      <c r="I22" s="75"/>
      <c r="J22" s="75"/>
      <c r="K22" s="76"/>
      <c r="L22" s="77">
        <v>1539900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3576</v>
      </c>
      <c r="C23" s="72" t="s">
        <v>16</v>
      </c>
      <c r="D23" s="73"/>
      <c r="E23" s="74" t="s">
        <v>3756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3631</v>
      </c>
      <c r="C24" s="72" t="s">
        <v>16</v>
      </c>
      <c r="D24" s="73"/>
      <c r="E24" s="74" t="s">
        <v>3757</v>
      </c>
      <c r="F24" s="75"/>
      <c r="G24" s="75"/>
      <c r="H24" s="75"/>
      <c r="I24" s="75"/>
      <c r="J24" s="75"/>
      <c r="K24" s="76"/>
      <c r="L24" s="77">
        <v>1653000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3600</v>
      </c>
      <c r="C25" s="72" t="s">
        <v>16</v>
      </c>
      <c r="D25" s="73"/>
      <c r="E25" s="74" t="s">
        <v>3758</v>
      </c>
      <c r="F25" s="75"/>
      <c r="G25" s="75"/>
      <c r="H25" s="75"/>
      <c r="I25" s="75"/>
      <c r="J25" s="75"/>
      <c r="K25" s="76"/>
      <c r="L25" s="77">
        <v>1800000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3721</v>
      </c>
      <c r="C26" s="72">
        <v>200</v>
      </c>
      <c r="D26" s="73"/>
      <c r="E26" s="74" t="s">
        <v>3759</v>
      </c>
      <c r="F26" s="75"/>
      <c r="G26" s="75"/>
      <c r="H26" s="75"/>
      <c r="I26" s="75"/>
      <c r="J26" s="75"/>
      <c r="K26" s="76"/>
      <c r="L26" s="77">
        <v>30580000</v>
      </c>
      <c r="M26" s="78"/>
      <c r="N26" s="43" t="s">
        <v>41</v>
      </c>
      <c r="O26" s="30"/>
      <c r="T26" s="37"/>
    </row>
    <row r="27" spans="1:20" s="3" customFormat="1" ht="25.5" customHeight="1">
      <c r="A27" s="13">
        <v>18</v>
      </c>
      <c r="B27" s="11" t="s">
        <v>3703</v>
      </c>
      <c r="C27" s="72">
        <v>201</v>
      </c>
      <c r="D27" s="73"/>
      <c r="E27" s="74" t="s">
        <v>3760</v>
      </c>
      <c r="F27" s="75"/>
      <c r="G27" s="75"/>
      <c r="H27" s="75"/>
      <c r="I27" s="75"/>
      <c r="J27" s="75"/>
      <c r="K27" s="76"/>
      <c r="L27" s="77">
        <v>30400000</v>
      </c>
      <c r="M27" s="78"/>
      <c r="N27" s="43" t="s">
        <v>41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3703</v>
      </c>
      <c r="C28" s="72">
        <v>72</v>
      </c>
      <c r="D28" s="73"/>
      <c r="E28" s="74" t="s">
        <v>3761</v>
      </c>
      <c r="F28" s="75"/>
      <c r="G28" s="75"/>
      <c r="H28" s="75"/>
      <c r="I28" s="75"/>
      <c r="J28" s="75"/>
      <c r="K28" s="76"/>
      <c r="L28" s="77">
        <v>14640000</v>
      </c>
      <c r="M28" s="78"/>
      <c r="N28" s="43" t="s">
        <v>41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3576</v>
      </c>
      <c r="C29" s="72" t="s">
        <v>16</v>
      </c>
      <c r="D29" s="73"/>
      <c r="E29" s="74" t="s">
        <v>3762</v>
      </c>
      <c r="F29" s="75"/>
      <c r="G29" s="75"/>
      <c r="H29" s="75"/>
      <c r="I29" s="75"/>
      <c r="J29" s="75"/>
      <c r="K29" s="76"/>
      <c r="L29" s="77">
        <v>12000000</v>
      </c>
      <c r="M29" s="78"/>
      <c r="N29" s="43" t="s">
        <v>214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3576</v>
      </c>
      <c r="C30" s="72" t="s">
        <v>16</v>
      </c>
      <c r="D30" s="73"/>
      <c r="E30" s="74" t="s">
        <v>3763</v>
      </c>
      <c r="F30" s="75"/>
      <c r="G30" s="75"/>
      <c r="H30" s="75"/>
      <c r="I30" s="75"/>
      <c r="J30" s="75"/>
      <c r="K30" s="76"/>
      <c r="L30" s="77">
        <v>14640000</v>
      </c>
      <c r="M30" s="78"/>
      <c r="N30" s="43" t="s">
        <v>41</v>
      </c>
      <c r="O30" s="30"/>
      <c r="P30" s="40"/>
      <c r="T30" s="37"/>
    </row>
    <row r="31" spans="1:20" s="20" customFormat="1" ht="33" customHeight="1" thickBot="1">
      <c r="A31" s="17">
        <v>1</v>
      </c>
      <c r="B31" s="18"/>
      <c r="C31" s="79" t="s">
        <v>3764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221633900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921B7-734B-404C-A6C5-DB8FA3B8AB43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3721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3497</v>
      </c>
      <c r="C10" s="72">
        <v>3557</v>
      </c>
      <c r="D10" s="73"/>
      <c r="E10" s="74" t="s">
        <v>3724</v>
      </c>
      <c r="F10" s="75"/>
      <c r="G10" s="75"/>
      <c r="H10" s="75"/>
      <c r="I10" s="75"/>
      <c r="J10" s="75"/>
      <c r="K10" s="76"/>
      <c r="L10" s="77">
        <v>2860000</v>
      </c>
      <c r="M10" s="78"/>
      <c r="N10" s="43" t="s">
        <v>3695</v>
      </c>
      <c r="O10" s="30"/>
      <c r="R10" s="14"/>
    </row>
    <row r="11" spans="1:21" s="3" customFormat="1" ht="25.5" customHeight="1">
      <c r="A11" s="13">
        <v>2</v>
      </c>
      <c r="B11" s="11" t="s">
        <v>3497</v>
      </c>
      <c r="C11" s="72">
        <v>2137</v>
      </c>
      <c r="D11" s="73"/>
      <c r="E11" s="74" t="s">
        <v>3723</v>
      </c>
      <c r="F11" s="75"/>
      <c r="G11" s="75"/>
      <c r="H11" s="75"/>
      <c r="I11" s="75"/>
      <c r="J11" s="75"/>
      <c r="K11" s="76"/>
      <c r="L11" s="77">
        <v>7250000</v>
      </c>
      <c r="M11" s="78"/>
      <c r="N11" s="43" t="s">
        <v>3695</v>
      </c>
      <c r="O11" s="30"/>
      <c r="R11" s="14"/>
    </row>
    <row r="12" spans="1:21" s="3" customFormat="1" ht="25.5" customHeight="1">
      <c r="A12" s="13">
        <v>3</v>
      </c>
      <c r="B12" s="11" t="s">
        <v>3497</v>
      </c>
      <c r="C12" s="72">
        <v>5297</v>
      </c>
      <c r="D12" s="73"/>
      <c r="E12" s="74" t="s">
        <v>3722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3695</v>
      </c>
      <c r="O12" s="30"/>
      <c r="R12" s="14"/>
    </row>
    <row r="13" spans="1:21" s="3" customFormat="1" ht="25.5" customHeight="1">
      <c r="A13" s="13">
        <v>4</v>
      </c>
      <c r="B13" s="11" t="s">
        <v>3555</v>
      </c>
      <c r="C13" s="72">
        <v>17530</v>
      </c>
      <c r="D13" s="73"/>
      <c r="E13" s="74" t="s">
        <v>3725</v>
      </c>
      <c r="F13" s="75"/>
      <c r="G13" s="75"/>
      <c r="H13" s="75"/>
      <c r="I13" s="75"/>
      <c r="J13" s="75"/>
      <c r="K13" s="76"/>
      <c r="L13" s="77">
        <v>700000</v>
      </c>
      <c r="M13" s="78"/>
      <c r="N13" s="43" t="s">
        <v>3695</v>
      </c>
      <c r="O13" s="30"/>
    </row>
    <row r="14" spans="1:21" s="3" customFormat="1" ht="25.5" customHeight="1">
      <c r="A14" s="13">
        <v>5</v>
      </c>
      <c r="B14" s="11" t="s">
        <v>3555</v>
      </c>
      <c r="C14" s="72">
        <v>18076</v>
      </c>
      <c r="D14" s="73"/>
      <c r="E14" s="74" t="s">
        <v>3726</v>
      </c>
      <c r="F14" s="75"/>
      <c r="G14" s="75"/>
      <c r="H14" s="75"/>
      <c r="I14" s="75"/>
      <c r="J14" s="75"/>
      <c r="K14" s="76"/>
      <c r="L14" s="77">
        <v>250000</v>
      </c>
      <c r="M14" s="78"/>
      <c r="N14" s="43" t="s">
        <v>3695</v>
      </c>
      <c r="O14" s="30"/>
    </row>
    <row r="15" spans="1:21" s="3" customFormat="1" ht="25.5" customHeight="1">
      <c r="A15" s="13">
        <v>6</v>
      </c>
      <c r="B15" s="11" t="s">
        <v>3555</v>
      </c>
      <c r="C15" s="72">
        <v>2435</v>
      </c>
      <c r="D15" s="73"/>
      <c r="E15" s="74" t="s">
        <v>3727</v>
      </c>
      <c r="F15" s="75"/>
      <c r="G15" s="75"/>
      <c r="H15" s="75"/>
      <c r="I15" s="75"/>
      <c r="J15" s="75"/>
      <c r="K15" s="76"/>
      <c r="L15" s="77">
        <v>1530000</v>
      </c>
      <c r="M15" s="78"/>
      <c r="N15" s="43" t="s">
        <v>3695</v>
      </c>
      <c r="O15" s="30"/>
      <c r="T15" s="37"/>
    </row>
    <row r="16" spans="1:21" s="3" customFormat="1" ht="25.5" customHeight="1">
      <c r="A16" s="13">
        <v>7</v>
      </c>
      <c r="B16" s="11" t="s">
        <v>3555</v>
      </c>
      <c r="C16" s="72" t="s">
        <v>16</v>
      </c>
      <c r="D16" s="73"/>
      <c r="E16" s="74" t="s">
        <v>3728</v>
      </c>
      <c r="F16" s="75"/>
      <c r="G16" s="75"/>
      <c r="H16" s="75"/>
      <c r="I16" s="75"/>
      <c r="J16" s="75"/>
      <c r="K16" s="76"/>
      <c r="L16" s="77">
        <v>5000000</v>
      </c>
      <c r="M16" s="78"/>
      <c r="N16" s="43" t="s">
        <v>147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3555</v>
      </c>
      <c r="C17" s="72">
        <v>258</v>
      </c>
      <c r="D17" s="73"/>
      <c r="E17" s="74" t="s">
        <v>3729</v>
      </c>
      <c r="F17" s="75"/>
      <c r="G17" s="75"/>
      <c r="H17" s="75"/>
      <c r="I17" s="75"/>
      <c r="J17" s="75"/>
      <c r="K17" s="76"/>
      <c r="L17" s="77">
        <v>11000000</v>
      </c>
      <c r="M17" s="78"/>
      <c r="N17" s="43" t="s">
        <v>3695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3671</v>
      </c>
      <c r="C18" s="72">
        <v>63</v>
      </c>
      <c r="D18" s="73"/>
      <c r="E18" s="74" t="s">
        <v>3730</v>
      </c>
      <c r="F18" s="75"/>
      <c r="G18" s="75"/>
      <c r="H18" s="75"/>
      <c r="I18" s="75"/>
      <c r="J18" s="75"/>
      <c r="K18" s="76"/>
      <c r="L18" s="77">
        <v>7000000</v>
      </c>
      <c r="M18" s="78"/>
      <c r="N18" s="43" t="s">
        <v>186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3645</v>
      </c>
      <c r="C19" s="72">
        <v>1611</v>
      </c>
      <c r="D19" s="73"/>
      <c r="E19" s="74" t="s">
        <v>3731</v>
      </c>
      <c r="F19" s="75"/>
      <c r="G19" s="75"/>
      <c r="H19" s="75"/>
      <c r="I19" s="75"/>
      <c r="J19" s="75"/>
      <c r="K19" s="76"/>
      <c r="L19" s="77">
        <v>1800000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3681</v>
      </c>
      <c r="C20" s="72">
        <v>1166</v>
      </c>
      <c r="D20" s="73"/>
      <c r="E20" s="74" t="s">
        <v>3732</v>
      </c>
      <c r="F20" s="75"/>
      <c r="G20" s="75"/>
      <c r="H20" s="75"/>
      <c r="I20" s="75"/>
      <c r="J20" s="75"/>
      <c r="K20" s="76"/>
      <c r="L20" s="77">
        <v>4900000</v>
      </c>
      <c r="M20" s="78"/>
      <c r="N20" s="43" t="s">
        <v>258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3646</v>
      </c>
      <c r="C21" s="72" t="s">
        <v>16</v>
      </c>
      <c r="D21" s="73"/>
      <c r="E21" s="74" t="s">
        <v>3733</v>
      </c>
      <c r="F21" s="75"/>
      <c r="G21" s="75"/>
      <c r="H21" s="75"/>
      <c r="I21" s="75"/>
      <c r="J21" s="75"/>
      <c r="K21" s="76"/>
      <c r="L21" s="77">
        <v>4000000</v>
      </c>
      <c r="M21" s="78"/>
      <c r="N21" s="43" t="s">
        <v>258</v>
      </c>
      <c r="O21" s="30"/>
      <c r="T21" s="37"/>
    </row>
    <row r="22" spans="1:20" s="3" customFormat="1" ht="25.5" customHeight="1">
      <c r="A22" s="13">
        <v>13</v>
      </c>
      <c r="B22" s="11" t="s">
        <v>3681</v>
      </c>
      <c r="C22" s="72" t="s">
        <v>16</v>
      </c>
      <c r="D22" s="73"/>
      <c r="E22" s="74" t="s">
        <v>3734</v>
      </c>
      <c r="F22" s="75"/>
      <c r="G22" s="75"/>
      <c r="H22" s="75"/>
      <c r="I22" s="75"/>
      <c r="J22" s="75"/>
      <c r="K22" s="76"/>
      <c r="L22" s="77">
        <v>1650000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3688</v>
      </c>
      <c r="C23" s="72" t="s">
        <v>16</v>
      </c>
      <c r="D23" s="73"/>
      <c r="E23" s="74" t="s">
        <v>3735</v>
      </c>
      <c r="F23" s="75"/>
      <c r="G23" s="75"/>
      <c r="H23" s="75"/>
      <c r="I23" s="75"/>
      <c r="J23" s="75"/>
      <c r="K23" s="76"/>
      <c r="L23" s="77">
        <v>1320000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3681</v>
      </c>
      <c r="C24" s="72" t="s">
        <v>16</v>
      </c>
      <c r="D24" s="73"/>
      <c r="E24" s="74" t="s">
        <v>3736</v>
      </c>
      <c r="F24" s="75"/>
      <c r="G24" s="75"/>
      <c r="H24" s="75"/>
      <c r="I24" s="75"/>
      <c r="J24" s="75"/>
      <c r="K24" s="76"/>
      <c r="L24" s="77">
        <v>1800000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3681</v>
      </c>
      <c r="C25" s="72" t="s">
        <v>16</v>
      </c>
      <c r="D25" s="73"/>
      <c r="E25" s="74" t="s">
        <v>3737</v>
      </c>
      <c r="F25" s="75"/>
      <c r="G25" s="75"/>
      <c r="H25" s="75"/>
      <c r="I25" s="75"/>
      <c r="J25" s="75"/>
      <c r="K25" s="76"/>
      <c r="L25" s="77">
        <v>1800000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3522</v>
      </c>
      <c r="C26" s="72">
        <v>1031</v>
      </c>
      <c r="D26" s="73"/>
      <c r="E26" s="74" t="s">
        <v>3738</v>
      </c>
      <c r="F26" s="75"/>
      <c r="G26" s="75"/>
      <c r="H26" s="75"/>
      <c r="I26" s="75"/>
      <c r="J26" s="75"/>
      <c r="K26" s="76"/>
      <c r="L26" s="77">
        <v>16000000</v>
      </c>
      <c r="M26" s="78"/>
      <c r="N26" s="43" t="s">
        <v>43</v>
      </c>
      <c r="O26" s="30"/>
      <c r="T26" s="37"/>
    </row>
    <row r="27" spans="1:20" s="3" customFormat="1" ht="25.5" customHeight="1">
      <c r="A27" s="13">
        <v>18</v>
      </c>
      <c r="B27" s="11" t="s">
        <v>3522</v>
      </c>
      <c r="C27" s="72">
        <v>1030</v>
      </c>
      <c r="D27" s="73"/>
      <c r="E27" s="74" t="s">
        <v>3739</v>
      </c>
      <c r="F27" s="75"/>
      <c r="G27" s="75"/>
      <c r="H27" s="75"/>
      <c r="I27" s="75"/>
      <c r="J27" s="75"/>
      <c r="K27" s="76"/>
      <c r="L27" s="77">
        <v>16000000</v>
      </c>
      <c r="M27" s="78"/>
      <c r="N27" s="43" t="s">
        <v>43</v>
      </c>
      <c r="O27" s="30"/>
      <c r="P27" s="40"/>
      <c r="T27" s="37">
        <f>514726200+171575400</f>
        <v>686301600</v>
      </c>
    </row>
    <row r="28" spans="1:20" s="3" customFormat="1" ht="25.5" customHeight="1">
      <c r="A28" s="13">
        <v>19</v>
      </c>
      <c r="B28" s="11" t="s">
        <v>3522</v>
      </c>
      <c r="C28" s="72">
        <v>1028</v>
      </c>
      <c r="D28" s="73"/>
      <c r="E28" s="74" t="s">
        <v>3740</v>
      </c>
      <c r="F28" s="75"/>
      <c r="G28" s="75"/>
      <c r="H28" s="75"/>
      <c r="I28" s="75"/>
      <c r="J28" s="75"/>
      <c r="K28" s="76"/>
      <c r="L28" s="77">
        <v>16000000</v>
      </c>
      <c r="M28" s="78"/>
      <c r="N28" s="43" t="s">
        <v>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3692</v>
      </c>
      <c r="C29" s="72">
        <v>2014440</v>
      </c>
      <c r="D29" s="73"/>
      <c r="E29" s="74" t="s">
        <v>3741</v>
      </c>
      <c r="F29" s="75"/>
      <c r="G29" s="75"/>
      <c r="H29" s="75"/>
      <c r="I29" s="75"/>
      <c r="J29" s="75"/>
      <c r="K29" s="76"/>
      <c r="L29" s="77">
        <v>514726200</v>
      </c>
      <c r="M29" s="78"/>
      <c r="N29" s="43" t="s">
        <v>43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3742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616486200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62937-43FE-4C5B-9D57-A8E758E2B382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3692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3522</v>
      </c>
      <c r="C10" s="72">
        <v>51525</v>
      </c>
      <c r="D10" s="73"/>
      <c r="E10" s="74" t="s">
        <v>3699</v>
      </c>
      <c r="F10" s="75"/>
      <c r="G10" s="75"/>
      <c r="H10" s="75"/>
      <c r="I10" s="75"/>
      <c r="J10" s="75"/>
      <c r="K10" s="76"/>
      <c r="L10" s="77">
        <v>5410000</v>
      </c>
      <c r="M10" s="78"/>
      <c r="N10" s="43" t="s">
        <v>3695</v>
      </c>
      <c r="O10" s="30"/>
      <c r="R10" s="14"/>
    </row>
    <row r="11" spans="1:21" s="3" customFormat="1" ht="25.5" customHeight="1">
      <c r="A11" s="13">
        <v>2</v>
      </c>
      <c r="B11" s="11" t="s">
        <v>3497</v>
      </c>
      <c r="C11" s="72">
        <v>27347</v>
      </c>
      <c r="D11" s="73"/>
      <c r="E11" s="74" t="s">
        <v>3698</v>
      </c>
      <c r="F11" s="75"/>
      <c r="G11" s="75"/>
      <c r="H11" s="75"/>
      <c r="I11" s="75"/>
      <c r="J11" s="75"/>
      <c r="K11" s="76"/>
      <c r="L11" s="77">
        <v>5935000</v>
      </c>
      <c r="M11" s="78"/>
      <c r="N11" s="43" t="s">
        <v>3695</v>
      </c>
      <c r="O11" s="30"/>
      <c r="R11" s="14"/>
    </row>
    <row r="12" spans="1:21" s="3" customFormat="1" ht="25.5" customHeight="1">
      <c r="A12" s="13">
        <v>3</v>
      </c>
      <c r="B12" s="11" t="s">
        <v>3522</v>
      </c>
      <c r="C12" s="72">
        <v>2225</v>
      </c>
      <c r="D12" s="73"/>
      <c r="E12" s="74" t="s">
        <v>3697</v>
      </c>
      <c r="F12" s="75"/>
      <c r="G12" s="75"/>
      <c r="H12" s="75"/>
      <c r="I12" s="75"/>
      <c r="J12" s="75"/>
      <c r="K12" s="76"/>
      <c r="L12" s="77">
        <v>550000</v>
      </c>
      <c r="M12" s="78"/>
      <c r="N12" s="43" t="s">
        <v>3695</v>
      </c>
      <c r="O12" s="30"/>
      <c r="R12" s="14"/>
    </row>
    <row r="13" spans="1:21" s="3" customFormat="1" ht="25.5" customHeight="1">
      <c r="A13" s="13">
        <v>4</v>
      </c>
      <c r="B13" s="11" t="s">
        <v>3497</v>
      </c>
      <c r="C13" s="72">
        <v>14539</v>
      </c>
      <c r="D13" s="73"/>
      <c r="E13" s="74" t="s">
        <v>3696</v>
      </c>
      <c r="F13" s="75"/>
      <c r="G13" s="75"/>
      <c r="H13" s="75"/>
      <c r="I13" s="75"/>
      <c r="J13" s="75"/>
      <c r="K13" s="76"/>
      <c r="L13" s="77">
        <v>5200000</v>
      </c>
      <c r="M13" s="78"/>
      <c r="N13" s="43" t="s">
        <v>1546</v>
      </c>
      <c r="O13" s="30"/>
    </row>
    <row r="14" spans="1:21" s="3" customFormat="1" ht="25.5" customHeight="1">
      <c r="A14" s="13">
        <v>5</v>
      </c>
      <c r="B14" s="11" t="s">
        <v>3645</v>
      </c>
      <c r="C14" s="72" t="s">
        <v>16</v>
      </c>
      <c r="D14" s="73"/>
      <c r="E14" s="74" t="s">
        <v>3700</v>
      </c>
      <c r="F14" s="75"/>
      <c r="G14" s="75"/>
      <c r="H14" s="75"/>
      <c r="I14" s="75"/>
      <c r="J14" s="75"/>
      <c r="K14" s="76"/>
      <c r="L14" s="77">
        <v>1500000</v>
      </c>
      <c r="M14" s="78"/>
      <c r="N14" s="43" t="s">
        <v>106</v>
      </c>
      <c r="O14" s="30"/>
    </row>
    <row r="15" spans="1:21" s="3" customFormat="1" ht="25.5" customHeight="1">
      <c r="A15" s="13">
        <v>6</v>
      </c>
      <c r="B15" s="11" t="s">
        <v>3555</v>
      </c>
      <c r="C15" s="72">
        <v>525</v>
      </c>
      <c r="D15" s="73"/>
      <c r="E15" s="74" t="s">
        <v>3701</v>
      </c>
      <c r="F15" s="75"/>
      <c r="G15" s="75"/>
      <c r="H15" s="75"/>
      <c r="I15" s="75"/>
      <c r="J15" s="75"/>
      <c r="K15" s="76"/>
      <c r="L15" s="77">
        <v>14000000</v>
      </c>
      <c r="M15" s="78"/>
      <c r="N15" s="43" t="s">
        <v>43</v>
      </c>
      <c r="O15" s="30"/>
      <c r="T15" s="37"/>
    </row>
    <row r="16" spans="1:21" s="3" customFormat="1" ht="25.5" customHeight="1">
      <c r="A16" s="13">
        <v>7</v>
      </c>
      <c r="B16" s="11" t="s">
        <v>3646</v>
      </c>
      <c r="C16" s="72">
        <v>544</v>
      </c>
      <c r="D16" s="73"/>
      <c r="E16" s="74" t="s">
        <v>3702</v>
      </c>
      <c r="F16" s="75"/>
      <c r="G16" s="75"/>
      <c r="H16" s="75"/>
      <c r="I16" s="75"/>
      <c r="J16" s="75"/>
      <c r="K16" s="76"/>
      <c r="L16" s="77">
        <v>700000</v>
      </c>
      <c r="M16" s="78"/>
      <c r="N16" s="43" t="s">
        <v>175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3703</v>
      </c>
      <c r="C17" s="72">
        <v>2335</v>
      </c>
      <c r="D17" s="73"/>
      <c r="E17" s="74" t="s">
        <v>3704</v>
      </c>
      <c r="F17" s="75"/>
      <c r="G17" s="75"/>
      <c r="H17" s="75"/>
      <c r="I17" s="75"/>
      <c r="J17" s="75"/>
      <c r="K17" s="76"/>
      <c r="L17" s="77">
        <v>3800000</v>
      </c>
      <c r="M17" s="78"/>
      <c r="N17" s="43" t="s">
        <v>1546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3625</v>
      </c>
      <c r="C18" s="72">
        <v>2323</v>
      </c>
      <c r="D18" s="73"/>
      <c r="E18" s="74" t="s">
        <v>3705</v>
      </c>
      <c r="F18" s="75"/>
      <c r="G18" s="75"/>
      <c r="H18" s="75"/>
      <c r="I18" s="75"/>
      <c r="J18" s="75"/>
      <c r="K18" s="76"/>
      <c r="L18" s="77">
        <v>6800000</v>
      </c>
      <c r="M18" s="78"/>
      <c r="N18" s="43" t="s">
        <v>1540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3706</v>
      </c>
      <c r="C19" s="72">
        <v>196</v>
      </c>
      <c r="D19" s="73"/>
      <c r="E19" s="74" t="s">
        <v>3707</v>
      </c>
      <c r="F19" s="75"/>
      <c r="G19" s="75"/>
      <c r="H19" s="75"/>
      <c r="I19" s="75"/>
      <c r="J19" s="75"/>
      <c r="K19" s="76"/>
      <c r="L19" s="77">
        <v>75609000</v>
      </c>
      <c r="M19" s="78"/>
      <c r="N19" s="43" t="s">
        <v>41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3706</v>
      </c>
      <c r="C20" s="72">
        <v>942752</v>
      </c>
      <c r="D20" s="73"/>
      <c r="E20" s="74" t="s">
        <v>3708</v>
      </c>
      <c r="F20" s="75"/>
      <c r="G20" s="75"/>
      <c r="H20" s="75"/>
      <c r="I20" s="75"/>
      <c r="J20" s="75"/>
      <c r="K20" s="76"/>
      <c r="L20" s="77">
        <v>35720000</v>
      </c>
      <c r="M20" s="78"/>
      <c r="N20" s="43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3706</v>
      </c>
      <c r="C21" s="72">
        <v>5727</v>
      </c>
      <c r="D21" s="73"/>
      <c r="E21" s="74" t="s">
        <v>3709</v>
      </c>
      <c r="F21" s="75"/>
      <c r="G21" s="75"/>
      <c r="H21" s="75"/>
      <c r="I21" s="75"/>
      <c r="J21" s="75"/>
      <c r="K21" s="76"/>
      <c r="L21" s="77">
        <v>1500000</v>
      </c>
      <c r="M21" s="78"/>
      <c r="N21" s="43" t="s">
        <v>86</v>
      </c>
      <c r="O21" s="30"/>
      <c r="T21" s="37"/>
    </row>
    <row r="22" spans="1:20" s="3" customFormat="1" ht="25.5" customHeight="1">
      <c r="A22" s="13">
        <v>13</v>
      </c>
      <c r="B22" s="11" t="s">
        <v>3638</v>
      </c>
      <c r="C22" s="72">
        <v>5023</v>
      </c>
      <c r="D22" s="73"/>
      <c r="E22" s="74" t="s">
        <v>3710</v>
      </c>
      <c r="F22" s="75"/>
      <c r="G22" s="75"/>
      <c r="H22" s="75"/>
      <c r="I22" s="75"/>
      <c r="J22" s="75"/>
      <c r="K22" s="76"/>
      <c r="L22" s="77">
        <v>2000000</v>
      </c>
      <c r="M22" s="78"/>
      <c r="N22" s="43" t="s">
        <v>86</v>
      </c>
      <c r="O22" s="30"/>
      <c r="T22" s="37"/>
    </row>
    <row r="23" spans="1:20" s="3" customFormat="1" ht="25.5" customHeight="1">
      <c r="A23" s="13">
        <v>14</v>
      </c>
      <c r="B23" s="11" t="s">
        <v>3688</v>
      </c>
      <c r="C23" s="72">
        <v>548</v>
      </c>
      <c r="D23" s="73"/>
      <c r="E23" s="74" t="s">
        <v>3711</v>
      </c>
      <c r="F23" s="75"/>
      <c r="G23" s="75"/>
      <c r="H23" s="75"/>
      <c r="I23" s="75"/>
      <c r="J23" s="75"/>
      <c r="K23" s="76"/>
      <c r="L23" s="77">
        <v>2500000</v>
      </c>
      <c r="M23" s="78"/>
      <c r="N23" s="43" t="s">
        <v>86</v>
      </c>
      <c r="O23" s="30"/>
      <c r="T23" s="37"/>
    </row>
    <row r="24" spans="1:20" s="3" customFormat="1" ht="25.5" customHeight="1">
      <c r="A24" s="13">
        <v>15</v>
      </c>
      <c r="B24" s="11" t="s">
        <v>3645</v>
      </c>
      <c r="C24" s="72" t="s">
        <v>16</v>
      </c>
      <c r="D24" s="73"/>
      <c r="E24" s="74" t="s">
        <v>3712</v>
      </c>
      <c r="F24" s="75"/>
      <c r="G24" s="75"/>
      <c r="H24" s="75"/>
      <c r="I24" s="75"/>
      <c r="J24" s="75"/>
      <c r="K24" s="76"/>
      <c r="L24" s="77">
        <v>16000000</v>
      </c>
      <c r="M24" s="78"/>
      <c r="N24" s="43" t="s">
        <v>214</v>
      </c>
      <c r="O24" s="30"/>
      <c r="T24" s="37"/>
    </row>
    <row r="25" spans="1:20" s="3" customFormat="1" ht="25.5" customHeight="1">
      <c r="A25" s="13">
        <v>16</v>
      </c>
      <c r="B25" s="11" t="s">
        <v>3522</v>
      </c>
      <c r="C25" s="72" t="s">
        <v>16</v>
      </c>
      <c r="D25" s="73"/>
      <c r="E25" s="74" t="s">
        <v>3713</v>
      </c>
      <c r="F25" s="75"/>
      <c r="G25" s="75"/>
      <c r="H25" s="75"/>
      <c r="I25" s="75"/>
      <c r="J25" s="75"/>
      <c r="K25" s="76"/>
      <c r="L25" s="77">
        <v>12000000</v>
      </c>
      <c r="M25" s="78"/>
      <c r="N25" s="43" t="s">
        <v>114</v>
      </c>
      <c r="O25" s="30"/>
      <c r="T25" s="37"/>
    </row>
    <row r="26" spans="1:20" s="3" customFormat="1" ht="25.5" customHeight="1">
      <c r="A26" s="13">
        <v>17</v>
      </c>
      <c r="B26" s="11" t="s">
        <v>3522</v>
      </c>
      <c r="C26" s="72">
        <v>4013</v>
      </c>
      <c r="D26" s="73"/>
      <c r="E26" s="74" t="s">
        <v>3714</v>
      </c>
      <c r="F26" s="75"/>
      <c r="G26" s="75"/>
      <c r="H26" s="75"/>
      <c r="I26" s="75"/>
      <c r="J26" s="75"/>
      <c r="K26" s="76"/>
      <c r="L26" s="77">
        <v>16000000</v>
      </c>
      <c r="M26" s="78"/>
      <c r="N26" s="43" t="s">
        <v>43</v>
      </c>
      <c r="O26" s="30"/>
      <c r="T26" s="37"/>
    </row>
    <row r="27" spans="1:20" s="3" customFormat="1" ht="25.5" customHeight="1">
      <c r="A27" s="13">
        <v>18</v>
      </c>
      <c r="B27" s="11" t="s">
        <v>3522</v>
      </c>
      <c r="C27" s="72" t="s">
        <v>16</v>
      </c>
      <c r="D27" s="73"/>
      <c r="E27" s="74" t="s">
        <v>3715</v>
      </c>
      <c r="F27" s="75"/>
      <c r="G27" s="75"/>
      <c r="H27" s="75"/>
      <c r="I27" s="75"/>
      <c r="J27" s="75"/>
      <c r="K27" s="76"/>
      <c r="L27" s="77">
        <v>12000000</v>
      </c>
      <c r="M27" s="78"/>
      <c r="N27" s="43" t="s">
        <v>95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3716</v>
      </c>
      <c r="C28" s="72">
        <v>66</v>
      </c>
      <c r="D28" s="73"/>
      <c r="E28" s="74" t="s">
        <v>3717</v>
      </c>
      <c r="F28" s="75"/>
      <c r="G28" s="75"/>
      <c r="H28" s="75"/>
      <c r="I28" s="75"/>
      <c r="J28" s="75"/>
      <c r="K28" s="76"/>
      <c r="L28" s="77">
        <v>25180000</v>
      </c>
      <c r="M28" s="78"/>
      <c r="N28" s="43" t="s">
        <v>41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3718</v>
      </c>
      <c r="C29" s="72">
        <v>198</v>
      </c>
      <c r="D29" s="73"/>
      <c r="E29" s="74" t="s">
        <v>3719</v>
      </c>
      <c r="F29" s="75"/>
      <c r="G29" s="75"/>
      <c r="H29" s="75"/>
      <c r="I29" s="75"/>
      <c r="J29" s="75"/>
      <c r="K29" s="76"/>
      <c r="L29" s="77">
        <v>18550000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3720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260954000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B7DB9-FE01-484F-8F83-F481683B872F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3692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3631</v>
      </c>
      <c r="C10" s="72">
        <v>212</v>
      </c>
      <c r="D10" s="73"/>
      <c r="E10" s="74" t="s">
        <v>3669</v>
      </c>
      <c r="F10" s="75"/>
      <c r="G10" s="75"/>
      <c r="H10" s="75"/>
      <c r="I10" s="75"/>
      <c r="J10" s="75"/>
      <c r="K10" s="76"/>
      <c r="L10" s="77">
        <v>14520000</v>
      </c>
      <c r="M10" s="78"/>
      <c r="N10" s="43" t="s">
        <v>148</v>
      </c>
      <c r="O10" s="30"/>
      <c r="R10" s="14"/>
    </row>
    <row r="11" spans="1:21" s="3" customFormat="1" ht="25.5" customHeight="1">
      <c r="A11" s="13">
        <v>2</v>
      </c>
      <c r="B11" s="11" t="s">
        <v>3645</v>
      </c>
      <c r="C11" s="72">
        <v>540</v>
      </c>
      <c r="D11" s="73"/>
      <c r="E11" s="74" t="s">
        <v>3670</v>
      </c>
      <c r="F11" s="75"/>
      <c r="G11" s="75"/>
      <c r="H11" s="75"/>
      <c r="I11" s="75"/>
      <c r="J11" s="75"/>
      <c r="K11" s="76"/>
      <c r="L11" s="77">
        <v>8750000</v>
      </c>
      <c r="M11" s="78"/>
      <c r="N11" s="43" t="s">
        <v>43</v>
      </c>
      <c r="O11" s="30"/>
      <c r="R11" s="14"/>
    </row>
    <row r="12" spans="1:21" s="3" customFormat="1" ht="25.5" customHeight="1">
      <c r="A12" s="13">
        <v>3</v>
      </c>
      <c r="B12" s="11" t="s">
        <v>3671</v>
      </c>
      <c r="C12" s="72" t="s">
        <v>16</v>
      </c>
      <c r="D12" s="73"/>
      <c r="E12" s="74" t="s">
        <v>3672</v>
      </c>
      <c r="F12" s="75"/>
      <c r="G12" s="75"/>
      <c r="H12" s="75"/>
      <c r="I12" s="75"/>
      <c r="J12" s="75"/>
      <c r="K12" s="76"/>
      <c r="L12" s="77">
        <v>600000</v>
      </c>
      <c r="M12" s="78"/>
      <c r="N12" s="43" t="s">
        <v>220</v>
      </c>
      <c r="O12" s="30"/>
      <c r="R12" s="14"/>
    </row>
    <row r="13" spans="1:21" s="3" customFormat="1" ht="25.5" customHeight="1">
      <c r="A13" s="13">
        <v>4</v>
      </c>
      <c r="B13" s="11" t="s">
        <v>3646</v>
      </c>
      <c r="C13" s="72" t="s">
        <v>16</v>
      </c>
      <c r="D13" s="73"/>
      <c r="E13" s="74" t="s">
        <v>3673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3645</v>
      </c>
      <c r="C14" s="72" t="s">
        <v>16</v>
      </c>
      <c r="D14" s="73"/>
      <c r="E14" s="74" t="s">
        <v>3674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3638</v>
      </c>
      <c r="C15" s="72" t="s">
        <v>16</v>
      </c>
      <c r="D15" s="73"/>
      <c r="E15" s="74" t="s">
        <v>3675</v>
      </c>
      <c r="F15" s="75"/>
      <c r="G15" s="75"/>
      <c r="H15" s="75"/>
      <c r="I15" s="75"/>
      <c r="J15" s="75"/>
      <c r="K15" s="76"/>
      <c r="L15" s="77">
        <v>1540000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3645</v>
      </c>
      <c r="C16" s="72" t="s">
        <v>16</v>
      </c>
      <c r="D16" s="73"/>
      <c r="E16" s="74" t="s">
        <v>3676</v>
      </c>
      <c r="F16" s="75"/>
      <c r="G16" s="75"/>
      <c r="H16" s="75"/>
      <c r="I16" s="75"/>
      <c r="J16" s="75"/>
      <c r="K16" s="76"/>
      <c r="L16" s="77">
        <v>1411000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3646</v>
      </c>
      <c r="C17" s="72" t="s">
        <v>16</v>
      </c>
      <c r="D17" s="73"/>
      <c r="E17" s="74" t="s">
        <v>3677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3646</v>
      </c>
      <c r="C18" s="72" t="s">
        <v>16</v>
      </c>
      <c r="D18" s="73"/>
      <c r="E18" s="74" t="s">
        <v>3678</v>
      </c>
      <c r="F18" s="75"/>
      <c r="G18" s="75"/>
      <c r="H18" s="75"/>
      <c r="I18" s="75"/>
      <c r="J18" s="75"/>
      <c r="K18" s="76"/>
      <c r="L18" s="77">
        <v>1500000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3522</v>
      </c>
      <c r="C19" s="72">
        <v>502</v>
      </c>
      <c r="D19" s="73"/>
      <c r="E19" s="74" t="s">
        <v>3679</v>
      </c>
      <c r="F19" s="75"/>
      <c r="G19" s="75"/>
      <c r="H19" s="75"/>
      <c r="I19" s="75"/>
      <c r="J19" s="75"/>
      <c r="K19" s="76"/>
      <c r="L19" s="77">
        <v>65000000</v>
      </c>
      <c r="M19" s="78"/>
      <c r="N19" s="43" t="s">
        <v>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3671</v>
      </c>
      <c r="C20" s="72">
        <v>195</v>
      </c>
      <c r="D20" s="73"/>
      <c r="E20" s="74" t="s">
        <v>3680</v>
      </c>
      <c r="F20" s="75"/>
      <c r="G20" s="75"/>
      <c r="H20" s="75"/>
      <c r="I20" s="75"/>
      <c r="J20" s="75"/>
      <c r="K20" s="76"/>
      <c r="L20" s="77">
        <v>54990000</v>
      </c>
      <c r="M20" s="78"/>
      <c r="N20" s="43" t="s">
        <v>41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3681</v>
      </c>
      <c r="C21" s="72" t="s">
        <v>16</v>
      </c>
      <c r="D21" s="73"/>
      <c r="E21" s="74" t="s">
        <v>3682</v>
      </c>
      <c r="F21" s="75"/>
      <c r="G21" s="75"/>
      <c r="H21" s="75"/>
      <c r="I21" s="75"/>
      <c r="J21" s="75"/>
      <c r="K21" s="76"/>
      <c r="L21" s="77">
        <v>900000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3683</v>
      </c>
      <c r="C22" s="72" t="s">
        <v>16</v>
      </c>
      <c r="D22" s="73"/>
      <c r="E22" s="74" t="s">
        <v>3684</v>
      </c>
      <c r="F22" s="75"/>
      <c r="G22" s="75"/>
      <c r="H22" s="75"/>
      <c r="I22" s="75"/>
      <c r="J22" s="75"/>
      <c r="K22" s="76"/>
      <c r="L22" s="77">
        <v>1650000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3683</v>
      </c>
      <c r="C23" s="72" t="s">
        <v>16</v>
      </c>
      <c r="D23" s="73"/>
      <c r="E23" s="74" t="s">
        <v>3685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3645</v>
      </c>
      <c r="C24" s="72" t="s">
        <v>16</v>
      </c>
      <c r="D24" s="73"/>
      <c r="E24" s="74" t="s">
        <v>3686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3671</v>
      </c>
      <c r="C25" s="72" t="s">
        <v>16</v>
      </c>
      <c r="D25" s="73"/>
      <c r="E25" s="74" t="s">
        <v>3687</v>
      </c>
      <c r="F25" s="75"/>
      <c r="G25" s="75"/>
      <c r="H25" s="75"/>
      <c r="I25" s="75"/>
      <c r="J25" s="75"/>
      <c r="K25" s="76"/>
      <c r="L25" s="77">
        <v>1200000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3688</v>
      </c>
      <c r="C26" s="72" t="s">
        <v>16</v>
      </c>
      <c r="D26" s="73"/>
      <c r="E26" s="74" t="s">
        <v>3689</v>
      </c>
      <c r="F26" s="75"/>
      <c r="G26" s="75"/>
      <c r="H26" s="75"/>
      <c r="I26" s="75"/>
      <c r="J26" s="75"/>
      <c r="K26" s="76"/>
      <c r="L26" s="77">
        <v>900000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3688</v>
      </c>
      <c r="C27" s="72" t="s">
        <v>16</v>
      </c>
      <c r="D27" s="73"/>
      <c r="E27" s="74" t="s">
        <v>3690</v>
      </c>
      <c r="F27" s="75"/>
      <c r="G27" s="75"/>
      <c r="H27" s="75"/>
      <c r="I27" s="75"/>
      <c r="J27" s="75"/>
      <c r="K27" s="76"/>
      <c r="L27" s="77">
        <v>18132000</v>
      </c>
      <c r="M27" s="78"/>
      <c r="N27" s="43" t="s">
        <v>152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3671</v>
      </c>
      <c r="C28" s="72">
        <v>66</v>
      </c>
      <c r="D28" s="73"/>
      <c r="E28" s="74" t="s">
        <v>3691</v>
      </c>
      <c r="F28" s="75"/>
      <c r="G28" s="75"/>
      <c r="H28" s="75"/>
      <c r="I28" s="75"/>
      <c r="J28" s="75"/>
      <c r="K28" s="76"/>
      <c r="L28" s="77">
        <v>31490000</v>
      </c>
      <c r="M28" s="78"/>
      <c r="N28" s="43" t="s">
        <v>41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3692</v>
      </c>
      <c r="C29" s="72">
        <v>199</v>
      </c>
      <c r="D29" s="73"/>
      <c r="E29" s="74" t="s">
        <v>3693</v>
      </c>
      <c r="F29" s="75"/>
      <c r="G29" s="75"/>
      <c r="H29" s="75"/>
      <c r="I29" s="75"/>
      <c r="J29" s="75"/>
      <c r="K29" s="76"/>
      <c r="L29" s="77">
        <v>29605000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3694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236688000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C4907-6A4D-45F4-835B-1E5EB3B5FB1D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3646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3493</v>
      </c>
      <c r="C10" s="72">
        <v>1139</v>
      </c>
      <c r="D10" s="73"/>
      <c r="E10" s="74" t="s">
        <v>3647</v>
      </c>
      <c r="F10" s="75"/>
      <c r="G10" s="75"/>
      <c r="H10" s="75"/>
      <c r="I10" s="75"/>
      <c r="J10" s="75"/>
      <c r="K10" s="76"/>
      <c r="L10" s="77">
        <v>4370000</v>
      </c>
      <c r="M10" s="78"/>
      <c r="N10" s="43" t="s">
        <v>148</v>
      </c>
      <c r="O10" s="30"/>
      <c r="R10" s="14"/>
    </row>
    <row r="11" spans="1:21" s="3" customFormat="1" ht="25.5" customHeight="1">
      <c r="A11" s="13">
        <v>2</v>
      </c>
      <c r="B11" s="11" t="s">
        <v>3522</v>
      </c>
      <c r="C11" s="72">
        <v>1141</v>
      </c>
      <c r="D11" s="73"/>
      <c r="E11" s="74" t="s">
        <v>3648</v>
      </c>
      <c r="F11" s="75"/>
      <c r="G11" s="75"/>
      <c r="H11" s="75"/>
      <c r="I11" s="75"/>
      <c r="J11" s="75"/>
      <c r="K11" s="76"/>
      <c r="L11" s="77">
        <v>4380000</v>
      </c>
      <c r="M11" s="78"/>
      <c r="N11" s="43" t="s">
        <v>148</v>
      </c>
      <c r="O11" s="30"/>
      <c r="R11" s="14"/>
    </row>
    <row r="12" spans="1:21" s="3" customFormat="1" ht="25.5" customHeight="1">
      <c r="A12" s="13">
        <v>3</v>
      </c>
      <c r="B12" s="11" t="s">
        <v>3567</v>
      </c>
      <c r="C12" s="72">
        <v>1143</v>
      </c>
      <c r="D12" s="73"/>
      <c r="E12" s="74" t="s">
        <v>3649</v>
      </c>
      <c r="F12" s="75"/>
      <c r="G12" s="75"/>
      <c r="H12" s="75"/>
      <c r="I12" s="75"/>
      <c r="J12" s="75"/>
      <c r="K12" s="76"/>
      <c r="L12" s="77">
        <v>4370000</v>
      </c>
      <c r="M12" s="78"/>
      <c r="N12" s="43" t="s">
        <v>148</v>
      </c>
      <c r="O12" s="30"/>
      <c r="R12" s="14"/>
    </row>
    <row r="13" spans="1:21" s="3" customFormat="1" ht="25.5" customHeight="1">
      <c r="A13" s="13">
        <v>4</v>
      </c>
      <c r="B13" s="11" t="s">
        <v>3479</v>
      </c>
      <c r="C13" s="72">
        <v>3450</v>
      </c>
      <c r="D13" s="73"/>
      <c r="E13" s="74" t="s">
        <v>3650</v>
      </c>
      <c r="F13" s="75"/>
      <c r="G13" s="75"/>
      <c r="H13" s="75"/>
      <c r="I13" s="75"/>
      <c r="J13" s="75"/>
      <c r="K13" s="76"/>
      <c r="L13" s="77">
        <v>1600000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3522</v>
      </c>
      <c r="C14" s="72">
        <v>526</v>
      </c>
      <c r="D14" s="73"/>
      <c r="E14" s="74" t="s">
        <v>3651</v>
      </c>
      <c r="F14" s="75"/>
      <c r="G14" s="75"/>
      <c r="H14" s="75"/>
      <c r="I14" s="75"/>
      <c r="J14" s="75"/>
      <c r="K14" s="76"/>
      <c r="L14" s="77">
        <v>50000000</v>
      </c>
      <c r="M14" s="78"/>
      <c r="N14" s="43" t="s">
        <v>43</v>
      </c>
      <c r="O14" s="30"/>
    </row>
    <row r="15" spans="1:21" s="3" customFormat="1" ht="25.5" customHeight="1">
      <c r="A15" s="13">
        <v>6</v>
      </c>
      <c r="B15" s="11" t="s">
        <v>3559</v>
      </c>
      <c r="C15" s="72">
        <v>531</v>
      </c>
      <c r="D15" s="73"/>
      <c r="E15" s="74" t="s">
        <v>3652</v>
      </c>
      <c r="F15" s="75"/>
      <c r="G15" s="75"/>
      <c r="H15" s="75"/>
      <c r="I15" s="75"/>
      <c r="J15" s="75"/>
      <c r="K15" s="76"/>
      <c r="L15" s="77">
        <v>22400000</v>
      </c>
      <c r="M15" s="78"/>
      <c r="N15" s="43" t="s">
        <v>43</v>
      </c>
      <c r="O15" s="30"/>
      <c r="T15" s="37"/>
    </row>
    <row r="16" spans="1:21" s="3" customFormat="1" ht="25.5" customHeight="1">
      <c r="A16" s="13">
        <v>7</v>
      </c>
      <c r="B16" s="11" t="s">
        <v>3559</v>
      </c>
      <c r="C16" s="72">
        <v>532</v>
      </c>
      <c r="D16" s="73"/>
      <c r="E16" s="74" t="s">
        <v>3653</v>
      </c>
      <c r="F16" s="75"/>
      <c r="G16" s="75"/>
      <c r="H16" s="75"/>
      <c r="I16" s="75"/>
      <c r="J16" s="75"/>
      <c r="K16" s="76"/>
      <c r="L16" s="77">
        <v>3750000</v>
      </c>
      <c r="M16" s="78"/>
      <c r="N16" s="43" t="s">
        <v>148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3567</v>
      </c>
      <c r="C17" s="72" t="s">
        <v>16</v>
      </c>
      <c r="D17" s="73"/>
      <c r="E17" s="74" t="s">
        <v>3654</v>
      </c>
      <c r="F17" s="75"/>
      <c r="G17" s="75"/>
      <c r="H17" s="75"/>
      <c r="I17" s="75"/>
      <c r="J17" s="75"/>
      <c r="K17" s="76"/>
      <c r="L17" s="77">
        <v>3000000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3559</v>
      </c>
      <c r="C18" s="72" t="s">
        <v>16</v>
      </c>
      <c r="D18" s="73"/>
      <c r="E18" s="74" t="s">
        <v>3655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3559</v>
      </c>
      <c r="C19" s="72" t="s">
        <v>16</v>
      </c>
      <c r="D19" s="73"/>
      <c r="E19" s="74" t="s">
        <v>3656</v>
      </c>
      <c r="F19" s="75"/>
      <c r="G19" s="75"/>
      <c r="H19" s="75"/>
      <c r="I19" s="75"/>
      <c r="J19" s="75"/>
      <c r="K19" s="76"/>
      <c r="L19" s="77">
        <v>1250000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3585</v>
      </c>
      <c r="C20" s="72" t="s">
        <v>16</v>
      </c>
      <c r="D20" s="73"/>
      <c r="E20" s="74" t="s">
        <v>3657</v>
      </c>
      <c r="F20" s="75"/>
      <c r="G20" s="75"/>
      <c r="H20" s="75"/>
      <c r="I20" s="75"/>
      <c r="J20" s="75"/>
      <c r="K20" s="76"/>
      <c r="L20" s="77">
        <v>1800000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3613</v>
      </c>
      <c r="C21" s="72" t="s">
        <v>16</v>
      </c>
      <c r="D21" s="73"/>
      <c r="E21" s="74" t="s">
        <v>3658</v>
      </c>
      <c r="F21" s="75"/>
      <c r="G21" s="75"/>
      <c r="H21" s="75"/>
      <c r="I21" s="75"/>
      <c r="J21" s="75"/>
      <c r="K21" s="76"/>
      <c r="L21" s="77">
        <v>1470000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3576</v>
      </c>
      <c r="C22" s="72" t="s">
        <v>16</v>
      </c>
      <c r="D22" s="73"/>
      <c r="E22" s="74" t="s">
        <v>3659</v>
      </c>
      <c r="F22" s="75"/>
      <c r="G22" s="75"/>
      <c r="H22" s="75"/>
      <c r="I22" s="75"/>
      <c r="J22" s="75"/>
      <c r="K22" s="76"/>
      <c r="L22" s="77">
        <v>900000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3576</v>
      </c>
      <c r="C23" s="72" t="s">
        <v>16</v>
      </c>
      <c r="D23" s="73"/>
      <c r="E23" s="74" t="s">
        <v>3660</v>
      </c>
      <c r="F23" s="75"/>
      <c r="G23" s="75"/>
      <c r="H23" s="75"/>
      <c r="I23" s="75"/>
      <c r="J23" s="75"/>
      <c r="K23" s="76"/>
      <c r="L23" s="77">
        <v>738000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3585</v>
      </c>
      <c r="C24" s="72" t="s">
        <v>16</v>
      </c>
      <c r="D24" s="73"/>
      <c r="E24" s="74" t="s">
        <v>3661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3645</v>
      </c>
      <c r="C25" s="128">
        <v>193</v>
      </c>
      <c r="D25" s="129"/>
      <c r="E25" s="86" t="s">
        <v>3662</v>
      </c>
      <c r="F25" s="87"/>
      <c r="G25" s="87"/>
      <c r="H25" s="87"/>
      <c r="I25" s="87"/>
      <c r="J25" s="87"/>
      <c r="K25" s="88"/>
      <c r="L25" s="77">
        <v>44045000</v>
      </c>
      <c r="M25" s="78"/>
      <c r="N25" s="43" t="s">
        <v>41</v>
      </c>
      <c r="O25" s="30"/>
      <c r="T25" s="37"/>
    </row>
    <row r="26" spans="1:20" s="3" customFormat="1" ht="25.5" customHeight="1">
      <c r="A26" s="13">
        <v>17</v>
      </c>
      <c r="B26" s="11" t="s">
        <v>3646</v>
      </c>
      <c r="C26" s="72">
        <v>194</v>
      </c>
      <c r="D26" s="73"/>
      <c r="E26" s="74" t="s">
        <v>3663</v>
      </c>
      <c r="F26" s="75"/>
      <c r="G26" s="75"/>
      <c r="H26" s="75"/>
      <c r="I26" s="75"/>
      <c r="J26" s="75"/>
      <c r="K26" s="76"/>
      <c r="L26" s="77">
        <v>45440000</v>
      </c>
      <c r="M26" s="78"/>
      <c r="N26" s="43" t="s">
        <v>41</v>
      </c>
      <c r="O26" s="30"/>
      <c r="T26" s="37"/>
    </row>
    <row r="27" spans="1:20" s="3" customFormat="1" ht="25.5" customHeight="1">
      <c r="A27" s="13">
        <v>18</v>
      </c>
      <c r="B27" s="11" t="s">
        <v>3549</v>
      </c>
      <c r="C27" s="72" t="s">
        <v>16</v>
      </c>
      <c r="D27" s="73"/>
      <c r="E27" s="74" t="s">
        <v>3664</v>
      </c>
      <c r="F27" s="75"/>
      <c r="G27" s="75"/>
      <c r="H27" s="75"/>
      <c r="I27" s="75"/>
      <c r="J27" s="75"/>
      <c r="K27" s="76"/>
      <c r="L27" s="77">
        <v>16000000</v>
      </c>
      <c r="M27" s="78"/>
      <c r="N27" s="43" t="s">
        <v>214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3549</v>
      </c>
      <c r="C28" s="72" t="s">
        <v>16</v>
      </c>
      <c r="D28" s="73"/>
      <c r="E28" s="74" t="s">
        <v>3665</v>
      </c>
      <c r="F28" s="75"/>
      <c r="G28" s="75"/>
      <c r="H28" s="75"/>
      <c r="I28" s="75"/>
      <c r="J28" s="75"/>
      <c r="K28" s="76"/>
      <c r="L28" s="77">
        <v>12000000</v>
      </c>
      <c r="M28" s="78"/>
      <c r="N28" s="43" t="s">
        <v>152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3549</v>
      </c>
      <c r="C29" s="72">
        <v>2002</v>
      </c>
      <c r="D29" s="73"/>
      <c r="E29" s="74" t="s">
        <v>3666</v>
      </c>
      <c r="F29" s="75"/>
      <c r="G29" s="75"/>
      <c r="H29" s="75"/>
      <c r="I29" s="75"/>
      <c r="J29" s="75"/>
      <c r="K29" s="76"/>
      <c r="L29" s="77">
        <v>12000000</v>
      </c>
      <c r="M29" s="78"/>
      <c r="N29" s="43" t="s">
        <v>3667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3668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231313000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92756-B117-4D63-9B01-C1FA9AF3521A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3645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3555</v>
      </c>
      <c r="C10" s="72">
        <v>1298</v>
      </c>
      <c r="D10" s="73"/>
      <c r="E10" s="74" t="s">
        <v>3629</v>
      </c>
      <c r="F10" s="75"/>
      <c r="G10" s="75"/>
      <c r="H10" s="75"/>
      <c r="I10" s="75"/>
      <c r="J10" s="75"/>
      <c r="K10" s="76"/>
      <c r="L10" s="77">
        <v>13000000</v>
      </c>
      <c r="M10" s="78"/>
      <c r="N10" s="43" t="s">
        <v>363</v>
      </c>
      <c r="O10" s="30"/>
      <c r="R10" s="14"/>
    </row>
    <row r="11" spans="1:21" s="3" customFormat="1" ht="25.5" customHeight="1">
      <c r="A11" s="13">
        <v>2</v>
      </c>
      <c r="B11" s="11" t="s">
        <v>3613</v>
      </c>
      <c r="C11" s="72">
        <v>7132</v>
      </c>
      <c r="D11" s="73"/>
      <c r="E11" s="74" t="s">
        <v>3623</v>
      </c>
      <c r="F11" s="75"/>
      <c r="G11" s="75"/>
      <c r="H11" s="75"/>
      <c r="I11" s="75"/>
      <c r="J11" s="75"/>
      <c r="K11" s="76"/>
      <c r="L11" s="77">
        <v>6000000</v>
      </c>
      <c r="M11" s="78"/>
      <c r="N11" s="43" t="s">
        <v>363</v>
      </c>
      <c r="O11" s="30"/>
      <c r="R11" s="14"/>
    </row>
    <row r="12" spans="1:21" s="3" customFormat="1" ht="25.5" customHeight="1">
      <c r="A12" s="13">
        <v>3</v>
      </c>
      <c r="B12" s="11" t="s">
        <v>3576</v>
      </c>
      <c r="C12" s="72">
        <v>7150</v>
      </c>
      <c r="D12" s="73"/>
      <c r="E12" s="74" t="s">
        <v>3624</v>
      </c>
      <c r="F12" s="75"/>
      <c r="G12" s="75"/>
      <c r="H12" s="75"/>
      <c r="I12" s="75"/>
      <c r="J12" s="75"/>
      <c r="K12" s="76"/>
      <c r="L12" s="77">
        <v>4000000</v>
      </c>
      <c r="M12" s="78"/>
      <c r="N12" s="43" t="s">
        <v>363</v>
      </c>
      <c r="O12" s="30"/>
      <c r="R12" s="14"/>
    </row>
    <row r="13" spans="1:21" s="3" customFormat="1" ht="25.5" customHeight="1">
      <c r="A13" s="13">
        <v>4</v>
      </c>
      <c r="B13" s="11" t="s">
        <v>3625</v>
      </c>
      <c r="C13" s="72">
        <v>7149</v>
      </c>
      <c r="D13" s="73"/>
      <c r="E13" s="74" t="s">
        <v>3626</v>
      </c>
      <c r="F13" s="75"/>
      <c r="G13" s="75"/>
      <c r="H13" s="75"/>
      <c r="I13" s="75"/>
      <c r="J13" s="75"/>
      <c r="K13" s="76"/>
      <c r="L13" s="77">
        <v>2000000</v>
      </c>
      <c r="M13" s="78"/>
      <c r="N13" s="43" t="s">
        <v>363</v>
      </c>
      <c r="O13" s="30"/>
    </row>
    <row r="14" spans="1:21" s="3" customFormat="1" ht="25.5" customHeight="1">
      <c r="A14" s="13">
        <v>5</v>
      </c>
      <c r="B14" s="11" t="s">
        <v>3479</v>
      </c>
      <c r="C14" s="72">
        <v>7139</v>
      </c>
      <c r="D14" s="73"/>
      <c r="E14" s="74" t="s">
        <v>3627</v>
      </c>
      <c r="F14" s="75"/>
      <c r="G14" s="75"/>
      <c r="H14" s="75"/>
      <c r="I14" s="75"/>
      <c r="J14" s="75"/>
      <c r="K14" s="76"/>
      <c r="L14" s="77">
        <v>2000000</v>
      </c>
      <c r="M14" s="78"/>
      <c r="N14" s="43" t="s">
        <v>363</v>
      </c>
      <c r="O14" s="30"/>
    </row>
    <row r="15" spans="1:21" s="3" customFormat="1" ht="25.5" customHeight="1">
      <c r="A15" s="13">
        <v>6</v>
      </c>
      <c r="B15" s="11" t="s">
        <v>3625</v>
      </c>
      <c r="C15" s="72">
        <v>1000</v>
      </c>
      <c r="D15" s="73"/>
      <c r="E15" s="74" t="s">
        <v>3628</v>
      </c>
      <c r="F15" s="75"/>
      <c r="G15" s="75"/>
      <c r="H15" s="75"/>
      <c r="I15" s="75"/>
      <c r="J15" s="75"/>
      <c r="K15" s="76"/>
      <c r="L15" s="77">
        <v>14000000</v>
      </c>
      <c r="M15" s="78"/>
      <c r="N15" s="43" t="s">
        <v>363</v>
      </c>
      <c r="O15" s="30"/>
      <c r="T15" s="37"/>
    </row>
    <row r="16" spans="1:21" s="3" customFormat="1" ht="25.5" customHeight="1">
      <c r="A16" s="13">
        <v>7</v>
      </c>
      <c r="B16" s="11" t="s">
        <v>3495</v>
      </c>
      <c r="C16" s="72" t="s">
        <v>16</v>
      </c>
      <c r="D16" s="73"/>
      <c r="E16" s="74" t="s">
        <v>3630</v>
      </c>
      <c r="F16" s="75"/>
      <c r="G16" s="75"/>
      <c r="H16" s="75"/>
      <c r="I16" s="75"/>
      <c r="J16" s="75"/>
      <c r="K16" s="76"/>
      <c r="L16" s="77">
        <v>10000000</v>
      </c>
      <c r="M16" s="78"/>
      <c r="N16" s="43" t="s">
        <v>363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3631</v>
      </c>
      <c r="C17" s="72">
        <v>539</v>
      </c>
      <c r="D17" s="73"/>
      <c r="E17" s="74" t="s">
        <v>3632</v>
      </c>
      <c r="F17" s="75"/>
      <c r="G17" s="75"/>
      <c r="H17" s="75"/>
      <c r="I17" s="75"/>
      <c r="J17" s="75"/>
      <c r="K17" s="76"/>
      <c r="L17" s="77">
        <v>120000000</v>
      </c>
      <c r="M17" s="78"/>
      <c r="N17" s="43" t="s">
        <v>43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3481</v>
      </c>
      <c r="C18" s="72">
        <v>537</v>
      </c>
      <c r="D18" s="73"/>
      <c r="E18" s="74" t="s">
        <v>3633</v>
      </c>
      <c r="F18" s="75"/>
      <c r="G18" s="75"/>
      <c r="H18" s="75"/>
      <c r="I18" s="75"/>
      <c r="J18" s="75"/>
      <c r="K18" s="76"/>
      <c r="L18" s="77">
        <v>11000000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3576</v>
      </c>
      <c r="C19" s="72" t="s">
        <v>16</v>
      </c>
      <c r="D19" s="73"/>
      <c r="E19" s="74" t="s">
        <v>3634</v>
      </c>
      <c r="F19" s="75"/>
      <c r="G19" s="75"/>
      <c r="H19" s="75"/>
      <c r="I19" s="75"/>
      <c r="J19" s="75"/>
      <c r="K19" s="76"/>
      <c r="L19" s="77">
        <v>950000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3576</v>
      </c>
      <c r="C20" s="72">
        <v>996</v>
      </c>
      <c r="D20" s="73"/>
      <c r="E20" s="74" t="s">
        <v>3635</v>
      </c>
      <c r="F20" s="75"/>
      <c r="G20" s="75"/>
      <c r="H20" s="75"/>
      <c r="I20" s="75"/>
      <c r="J20" s="75"/>
      <c r="K20" s="76"/>
      <c r="L20" s="77">
        <v>300000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3576</v>
      </c>
      <c r="C21" s="72">
        <v>356983</v>
      </c>
      <c r="D21" s="73"/>
      <c r="E21" s="74" t="s">
        <v>3636</v>
      </c>
      <c r="F21" s="75"/>
      <c r="G21" s="75"/>
      <c r="H21" s="75"/>
      <c r="I21" s="75"/>
      <c r="J21" s="75"/>
      <c r="K21" s="76"/>
      <c r="L21" s="77">
        <v>20000000</v>
      </c>
      <c r="M21" s="78"/>
      <c r="N21" s="43" t="s">
        <v>43</v>
      </c>
      <c r="O21" s="30"/>
      <c r="T21" s="37"/>
    </row>
    <row r="22" spans="1:20" s="3" customFormat="1" ht="25.5" customHeight="1">
      <c r="A22" s="13">
        <v>13</v>
      </c>
      <c r="B22" s="11" t="s">
        <v>3576</v>
      </c>
      <c r="C22" s="72">
        <v>534</v>
      </c>
      <c r="D22" s="73"/>
      <c r="E22" s="74" t="s">
        <v>3637</v>
      </c>
      <c r="F22" s="75"/>
      <c r="G22" s="75"/>
      <c r="H22" s="75"/>
      <c r="I22" s="75"/>
      <c r="J22" s="75"/>
      <c r="K22" s="76"/>
      <c r="L22" s="77">
        <v>1460000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3638</v>
      </c>
      <c r="C23" s="72">
        <v>1608</v>
      </c>
      <c r="D23" s="73"/>
      <c r="E23" s="74" t="s">
        <v>3639</v>
      </c>
      <c r="F23" s="75"/>
      <c r="G23" s="75"/>
      <c r="H23" s="75"/>
      <c r="I23" s="75"/>
      <c r="J23" s="75"/>
      <c r="K23" s="76"/>
      <c r="L23" s="77">
        <v>2000000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3638</v>
      </c>
      <c r="C24" s="72" t="s">
        <v>16</v>
      </c>
      <c r="D24" s="73"/>
      <c r="E24" s="74" t="s">
        <v>3640</v>
      </c>
      <c r="F24" s="75"/>
      <c r="G24" s="75"/>
      <c r="H24" s="75"/>
      <c r="I24" s="75"/>
      <c r="J24" s="75"/>
      <c r="K24" s="76"/>
      <c r="L24" s="77">
        <v>1800000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3585</v>
      </c>
      <c r="C25" s="128" t="s">
        <v>16</v>
      </c>
      <c r="D25" s="129"/>
      <c r="E25" s="74" t="s">
        <v>3641</v>
      </c>
      <c r="F25" s="75"/>
      <c r="G25" s="75"/>
      <c r="H25" s="75"/>
      <c r="I25" s="75"/>
      <c r="J25" s="75"/>
      <c r="K25" s="76"/>
      <c r="L25" s="77">
        <v>1800000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3638</v>
      </c>
      <c r="C26" s="72" t="s">
        <v>16</v>
      </c>
      <c r="D26" s="73"/>
      <c r="E26" s="74" t="s">
        <v>3642</v>
      </c>
      <c r="F26" s="75"/>
      <c r="G26" s="75"/>
      <c r="H26" s="75"/>
      <c r="I26" s="75"/>
      <c r="J26" s="75"/>
      <c r="K26" s="76"/>
      <c r="L26" s="77">
        <v>900000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3638</v>
      </c>
      <c r="C27" s="72" t="s">
        <v>16</v>
      </c>
      <c r="D27" s="73"/>
      <c r="E27" s="74" t="s">
        <v>3642</v>
      </c>
      <c r="F27" s="75"/>
      <c r="G27" s="75"/>
      <c r="H27" s="75"/>
      <c r="I27" s="75"/>
      <c r="J27" s="75"/>
      <c r="K27" s="76"/>
      <c r="L27" s="77">
        <v>900000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3638</v>
      </c>
      <c r="C28" s="72" t="s">
        <v>16</v>
      </c>
      <c r="D28" s="73"/>
      <c r="E28" s="74" t="s">
        <v>3643</v>
      </c>
      <c r="F28" s="75"/>
      <c r="G28" s="75"/>
      <c r="H28" s="75"/>
      <c r="I28" s="75"/>
      <c r="J28" s="75"/>
      <c r="K28" s="76"/>
      <c r="L28" s="77">
        <v>1500000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3631</v>
      </c>
      <c r="C29" s="72" t="s">
        <v>16</v>
      </c>
      <c r="D29" s="73"/>
      <c r="E29" s="74" t="s">
        <v>3642</v>
      </c>
      <c r="F29" s="75"/>
      <c r="G29" s="75"/>
      <c r="H29" s="75"/>
      <c r="I29" s="75"/>
      <c r="J29" s="75"/>
      <c r="K29" s="76"/>
      <c r="L29" s="77">
        <v>900000</v>
      </c>
      <c r="M29" s="78"/>
      <c r="N29" s="43" t="s">
        <v>535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3644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214510000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990DD-1905-4C8D-9472-048909910E6C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4886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4861</v>
      </c>
      <c r="C10" s="72">
        <v>320</v>
      </c>
      <c r="D10" s="73"/>
      <c r="E10" s="74" t="s">
        <v>4887</v>
      </c>
      <c r="F10" s="75"/>
      <c r="G10" s="75"/>
      <c r="H10" s="75"/>
      <c r="I10" s="75"/>
      <c r="J10" s="75"/>
      <c r="K10" s="76"/>
      <c r="L10" s="77">
        <v>7000000</v>
      </c>
      <c r="M10" s="78"/>
      <c r="N10" s="43" t="s">
        <v>41</v>
      </c>
      <c r="O10" s="30"/>
      <c r="R10" s="14"/>
    </row>
    <row r="11" spans="1:20" s="3" customFormat="1" ht="25.5" customHeight="1">
      <c r="A11" s="13">
        <v>2</v>
      </c>
      <c r="B11" s="11" t="s">
        <v>4888</v>
      </c>
      <c r="C11" s="72">
        <v>319</v>
      </c>
      <c r="D11" s="73"/>
      <c r="E11" s="74" t="s">
        <v>4889</v>
      </c>
      <c r="F11" s="75"/>
      <c r="G11" s="75"/>
      <c r="H11" s="75"/>
      <c r="I11" s="75"/>
      <c r="J11" s="75"/>
      <c r="K11" s="76"/>
      <c r="L11" s="77">
        <v>9000000</v>
      </c>
      <c r="M11" s="78"/>
      <c r="N11" s="43" t="s">
        <v>186</v>
      </c>
      <c r="O11" s="30"/>
      <c r="R11" s="14"/>
    </row>
    <row r="12" spans="1:20" s="3" customFormat="1" ht="25.5" customHeight="1">
      <c r="A12" s="13">
        <v>3</v>
      </c>
      <c r="B12" s="11" t="s">
        <v>4861</v>
      </c>
      <c r="C12" s="72">
        <v>312</v>
      </c>
      <c r="D12" s="73"/>
      <c r="E12" s="74" t="s">
        <v>4890</v>
      </c>
      <c r="F12" s="75"/>
      <c r="G12" s="75"/>
      <c r="H12" s="75"/>
      <c r="I12" s="75"/>
      <c r="J12" s="75"/>
      <c r="K12" s="76"/>
      <c r="L12" s="77">
        <v>7000000</v>
      </c>
      <c r="M12" s="78"/>
      <c r="N12" s="43" t="s">
        <v>43</v>
      </c>
      <c r="O12" s="30"/>
      <c r="R12" s="14"/>
    </row>
    <row r="13" spans="1:20" s="3" customFormat="1" ht="25.5" customHeight="1">
      <c r="A13" s="13">
        <v>4</v>
      </c>
      <c r="B13" s="11" t="s">
        <v>4891</v>
      </c>
      <c r="C13" s="72">
        <v>322</v>
      </c>
      <c r="D13" s="73"/>
      <c r="E13" s="74" t="s">
        <v>4892</v>
      </c>
      <c r="F13" s="75"/>
      <c r="G13" s="75"/>
      <c r="H13" s="75"/>
      <c r="I13" s="75"/>
      <c r="J13" s="75"/>
      <c r="K13" s="76"/>
      <c r="L13" s="77">
        <v>3000000</v>
      </c>
      <c r="M13" s="78"/>
      <c r="N13" s="43" t="s">
        <v>4893</v>
      </c>
      <c r="O13" s="30"/>
    </row>
    <row r="14" spans="1:20" s="3" customFormat="1" ht="25.5" customHeight="1">
      <c r="A14" s="13">
        <v>5</v>
      </c>
      <c r="B14" s="11" t="s">
        <v>4891</v>
      </c>
      <c r="C14" s="72">
        <v>321</v>
      </c>
      <c r="D14" s="73"/>
      <c r="E14" s="74" t="s">
        <v>4894</v>
      </c>
      <c r="F14" s="75"/>
      <c r="G14" s="75"/>
      <c r="H14" s="75"/>
      <c r="I14" s="75"/>
      <c r="J14" s="75"/>
      <c r="K14" s="76"/>
      <c r="L14" s="77">
        <v>7000000</v>
      </c>
      <c r="M14" s="78"/>
      <c r="N14" s="43" t="s">
        <v>186</v>
      </c>
      <c r="O14" s="30"/>
    </row>
    <row r="15" spans="1:20" s="3" customFormat="1" ht="25.5" customHeight="1">
      <c r="A15" s="13">
        <v>6</v>
      </c>
      <c r="B15" s="11" t="s">
        <v>4812</v>
      </c>
      <c r="C15" s="72">
        <v>311</v>
      </c>
      <c r="D15" s="73"/>
      <c r="E15" s="74" t="s">
        <v>4895</v>
      </c>
      <c r="F15" s="75"/>
      <c r="G15" s="75"/>
      <c r="H15" s="75"/>
      <c r="I15" s="75"/>
      <c r="J15" s="75"/>
      <c r="K15" s="76"/>
      <c r="L15" s="77">
        <v>7000000</v>
      </c>
      <c r="M15" s="78"/>
      <c r="N15" s="43" t="s">
        <v>186</v>
      </c>
      <c r="O15" s="30"/>
    </row>
    <row r="16" spans="1:20" s="3" customFormat="1" ht="25.5" customHeight="1">
      <c r="A16" s="13">
        <v>7</v>
      </c>
      <c r="B16" s="11" t="s">
        <v>4699</v>
      </c>
      <c r="C16" s="72" t="s">
        <v>16</v>
      </c>
      <c r="D16" s="73"/>
      <c r="E16" s="74" t="s">
        <v>4896</v>
      </c>
      <c r="F16" s="75"/>
      <c r="G16" s="75"/>
      <c r="H16" s="75"/>
      <c r="I16" s="75"/>
      <c r="J16" s="75"/>
      <c r="K16" s="76"/>
      <c r="L16" s="77">
        <v>7000000</v>
      </c>
      <c r="M16" s="78"/>
      <c r="N16" s="43" t="s">
        <v>186</v>
      </c>
      <c r="O16" s="30"/>
      <c r="T16" s="37"/>
    </row>
    <row r="17" spans="1:21" s="3" customFormat="1" ht="25.5" customHeight="1">
      <c r="A17" s="13">
        <v>8</v>
      </c>
      <c r="B17" s="11" t="s">
        <v>4810</v>
      </c>
      <c r="C17" s="72" t="s">
        <v>16</v>
      </c>
      <c r="D17" s="73"/>
      <c r="E17" s="74" t="s">
        <v>4897</v>
      </c>
      <c r="F17" s="75"/>
      <c r="G17" s="75"/>
      <c r="H17" s="75"/>
      <c r="I17" s="75"/>
      <c r="J17" s="75"/>
      <c r="K17" s="76"/>
      <c r="L17" s="77">
        <v>1200000</v>
      </c>
      <c r="M17" s="78"/>
      <c r="N17" s="43" t="s">
        <v>535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4888</v>
      </c>
      <c r="C18" s="72" t="s">
        <v>16</v>
      </c>
      <c r="D18" s="73"/>
      <c r="E18" s="74" t="s">
        <v>4898</v>
      </c>
      <c r="F18" s="75"/>
      <c r="G18" s="75"/>
      <c r="H18" s="75"/>
      <c r="I18" s="75"/>
      <c r="J18" s="75"/>
      <c r="K18" s="76"/>
      <c r="L18" s="77">
        <v>1200000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4888</v>
      </c>
      <c r="C19" s="72" t="s">
        <v>16</v>
      </c>
      <c r="D19" s="73"/>
      <c r="E19" s="74" t="s">
        <v>4899</v>
      </c>
      <c r="F19" s="75"/>
      <c r="G19" s="75"/>
      <c r="H19" s="75"/>
      <c r="I19" s="75"/>
      <c r="J19" s="75"/>
      <c r="K19" s="76"/>
      <c r="L19" s="77">
        <v>1620000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4846</v>
      </c>
      <c r="C20" s="72" t="s">
        <v>16</v>
      </c>
      <c r="D20" s="73"/>
      <c r="E20" s="74" t="s">
        <v>4900</v>
      </c>
      <c r="F20" s="75"/>
      <c r="G20" s="75"/>
      <c r="H20" s="75"/>
      <c r="I20" s="75"/>
      <c r="J20" s="75"/>
      <c r="K20" s="76"/>
      <c r="L20" s="77">
        <v>1482000</v>
      </c>
      <c r="M20" s="78"/>
      <c r="N20" s="43" t="s">
        <v>535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4861</v>
      </c>
      <c r="C21" s="72" t="s">
        <v>16</v>
      </c>
      <c r="D21" s="73"/>
      <c r="E21" s="74" t="s">
        <v>4901</v>
      </c>
      <c r="F21" s="75"/>
      <c r="G21" s="75"/>
      <c r="H21" s="75"/>
      <c r="I21" s="75"/>
      <c r="J21" s="75"/>
      <c r="K21" s="76"/>
      <c r="L21" s="77">
        <v>1200000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4861</v>
      </c>
      <c r="C22" s="72">
        <v>59</v>
      </c>
      <c r="D22" s="73"/>
      <c r="E22" s="74" t="s">
        <v>4902</v>
      </c>
      <c r="F22" s="75"/>
      <c r="G22" s="75"/>
      <c r="H22" s="75"/>
      <c r="I22" s="75"/>
      <c r="J22" s="75"/>
      <c r="K22" s="76"/>
      <c r="L22" s="77">
        <v>150000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4861</v>
      </c>
      <c r="C23" s="72">
        <v>54</v>
      </c>
      <c r="D23" s="73"/>
      <c r="E23" s="74" t="s">
        <v>4903</v>
      </c>
      <c r="F23" s="75"/>
      <c r="G23" s="75"/>
      <c r="H23" s="75"/>
      <c r="I23" s="75"/>
      <c r="J23" s="75"/>
      <c r="K23" s="76"/>
      <c r="L23" s="77">
        <v>250000000</v>
      </c>
      <c r="M23" s="78"/>
      <c r="N23" s="43" t="s">
        <v>4904</v>
      </c>
      <c r="O23" s="30"/>
      <c r="T23" s="37"/>
    </row>
    <row r="24" spans="1:21" s="3" customFormat="1" ht="25.5" customHeight="1">
      <c r="A24" s="13">
        <v>15</v>
      </c>
      <c r="B24" s="11" t="s">
        <v>4888</v>
      </c>
      <c r="C24" s="72">
        <v>71</v>
      </c>
      <c r="D24" s="73"/>
      <c r="E24" s="74" t="s">
        <v>4905</v>
      </c>
      <c r="F24" s="75"/>
      <c r="G24" s="75"/>
      <c r="H24" s="75"/>
      <c r="I24" s="75"/>
      <c r="J24" s="75"/>
      <c r="K24" s="76"/>
      <c r="L24" s="77">
        <v>19356000</v>
      </c>
      <c r="M24" s="78"/>
      <c r="N24" s="43" t="s">
        <v>41</v>
      </c>
      <c r="O24" s="30"/>
      <c r="T24" s="37"/>
    </row>
    <row r="25" spans="1:21" s="3" customFormat="1" ht="25.5" customHeight="1">
      <c r="A25" s="13">
        <v>16</v>
      </c>
      <c r="B25" s="11" t="s">
        <v>4907</v>
      </c>
      <c r="C25" s="72" t="s">
        <v>16</v>
      </c>
      <c r="D25" s="73"/>
      <c r="E25" s="74" t="s">
        <v>4908</v>
      </c>
      <c r="F25" s="75"/>
      <c r="G25" s="75"/>
      <c r="H25" s="75"/>
      <c r="I25" s="75"/>
      <c r="J25" s="75"/>
      <c r="K25" s="76"/>
      <c r="L25" s="77">
        <v>1200000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4907</v>
      </c>
      <c r="C26" s="72" t="s">
        <v>16</v>
      </c>
      <c r="D26" s="73"/>
      <c r="E26" s="74" t="s">
        <v>4909</v>
      </c>
      <c r="F26" s="75"/>
      <c r="G26" s="75"/>
      <c r="H26" s="75"/>
      <c r="I26" s="75"/>
      <c r="J26" s="75"/>
      <c r="K26" s="76"/>
      <c r="L26" s="77">
        <v>1650000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4906</v>
      </c>
      <c r="C27" s="72" t="s">
        <v>16</v>
      </c>
      <c r="D27" s="73"/>
      <c r="E27" s="74" t="s">
        <v>4910</v>
      </c>
      <c r="F27" s="75"/>
      <c r="G27" s="75"/>
      <c r="H27" s="75"/>
      <c r="I27" s="75"/>
      <c r="J27" s="75"/>
      <c r="K27" s="76"/>
      <c r="L27" s="77">
        <v>1727400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4911</v>
      </c>
      <c r="C28" s="72" t="s">
        <v>16</v>
      </c>
      <c r="D28" s="73"/>
      <c r="E28" s="86" t="s">
        <v>4912</v>
      </c>
      <c r="F28" s="87"/>
      <c r="G28" s="87"/>
      <c r="H28" s="87"/>
      <c r="I28" s="87"/>
      <c r="J28" s="87"/>
      <c r="K28" s="88"/>
      <c r="L28" s="77">
        <v>1680000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4906</v>
      </c>
      <c r="C29" s="72" t="s">
        <v>16</v>
      </c>
      <c r="D29" s="73"/>
      <c r="E29" s="74" t="s">
        <v>4913</v>
      </c>
      <c r="F29" s="75"/>
      <c r="G29" s="75"/>
      <c r="H29" s="75"/>
      <c r="I29" s="75"/>
      <c r="J29" s="75"/>
      <c r="K29" s="76"/>
      <c r="L29" s="77">
        <v>1500000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20</v>
      </c>
      <c r="B30" s="11" t="s">
        <v>4911</v>
      </c>
      <c r="C30" s="72" t="s">
        <v>16</v>
      </c>
      <c r="D30" s="73"/>
      <c r="E30" s="74" t="s">
        <v>4914</v>
      </c>
      <c r="F30" s="75"/>
      <c r="G30" s="75"/>
      <c r="H30" s="75"/>
      <c r="I30" s="75"/>
      <c r="J30" s="75"/>
      <c r="K30" s="76"/>
      <c r="L30" s="77">
        <v>1680000</v>
      </c>
      <c r="M30" s="78"/>
      <c r="N30" s="43" t="s">
        <v>535</v>
      </c>
      <c r="O30" s="30"/>
      <c r="T30" s="37"/>
    </row>
    <row r="31" spans="1:21" s="20" customFormat="1" ht="33" customHeight="1" thickBot="1">
      <c r="A31" s="17"/>
      <c r="B31" s="18"/>
      <c r="C31" s="79" t="s">
        <v>4915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332645400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E437F-8748-4B01-A30F-BC88969474CF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3600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3224</v>
      </c>
      <c r="C10" s="72">
        <v>84223</v>
      </c>
      <c r="D10" s="73"/>
      <c r="E10" s="74" t="s">
        <v>3601</v>
      </c>
      <c r="F10" s="75"/>
      <c r="G10" s="75"/>
      <c r="H10" s="75"/>
      <c r="I10" s="75"/>
      <c r="J10" s="75"/>
      <c r="K10" s="76"/>
      <c r="L10" s="77">
        <v>4850000</v>
      </c>
      <c r="M10" s="78"/>
      <c r="N10" s="43" t="s">
        <v>114</v>
      </c>
      <c r="O10" s="30"/>
      <c r="R10" s="14"/>
    </row>
    <row r="11" spans="1:21" s="3" customFormat="1" ht="25.5" customHeight="1">
      <c r="A11" s="13">
        <v>2</v>
      </c>
      <c r="B11" s="11" t="s">
        <v>3483</v>
      </c>
      <c r="C11" s="72">
        <v>84236</v>
      </c>
      <c r="D11" s="73"/>
      <c r="E11" s="74" t="s">
        <v>3602</v>
      </c>
      <c r="F11" s="75"/>
      <c r="G11" s="75"/>
      <c r="H11" s="75"/>
      <c r="I11" s="75"/>
      <c r="J11" s="75"/>
      <c r="K11" s="76"/>
      <c r="L11" s="77">
        <v>2900000</v>
      </c>
      <c r="M11" s="78"/>
      <c r="N11" s="43" t="s">
        <v>114</v>
      </c>
      <c r="O11" s="30"/>
      <c r="R11" s="14"/>
    </row>
    <row r="12" spans="1:21" s="3" customFormat="1" ht="25.5" customHeight="1">
      <c r="A12" s="13">
        <v>3</v>
      </c>
      <c r="B12" s="11" t="s">
        <v>3275</v>
      </c>
      <c r="C12" s="72">
        <v>84250</v>
      </c>
      <c r="D12" s="73"/>
      <c r="E12" s="74" t="s">
        <v>3603</v>
      </c>
      <c r="F12" s="75"/>
      <c r="G12" s="75"/>
      <c r="H12" s="75"/>
      <c r="I12" s="75"/>
      <c r="J12" s="75"/>
      <c r="K12" s="76"/>
      <c r="L12" s="77">
        <v>2950000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3392</v>
      </c>
      <c r="C13" s="72">
        <v>87804</v>
      </c>
      <c r="D13" s="73"/>
      <c r="E13" s="74" t="s">
        <v>3604</v>
      </c>
      <c r="F13" s="75"/>
      <c r="G13" s="75"/>
      <c r="H13" s="75"/>
      <c r="I13" s="75"/>
      <c r="J13" s="75"/>
      <c r="K13" s="76"/>
      <c r="L13" s="77">
        <v>3500000</v>
      </c>
      <c r="M13" s="78"/>
      <c r="N13" s="43" t="s">
        <v>114</v>
      </c>
      <c r="O13" s="30"/>
    </row>
    <row r="14" spans="1:21" s="3" customFormat="1" ht="25.5" customHeight="1">
      <c r="A14" s="13">
        <v>5</v>
      </c>
      <c r="B14" s="11" t="s">
        <v>3483</v>
      </c>
      <c r="C14" s="72">
        <v>87811</v>
      </c>
      <c r="D14" s="73"/>
      <c r="E14" s="74" t="s">
        <v>3605</v>
      </c>
      <c r="F14" s="75"/>
      <c r="G14" s="75"/>
      <c r="H14" s="75"/>
      <c r="I14" s="75"/>
      <c r="J14" s="75"/>
      <c r="K14" s="76"/>
      <c r="L14" s="77">
        <v>6900000</v>
      </c>
      <c r="M14" s="78"/>
      <c r="N14" s="43" t="s">
        <v>114</v>
      </c>
      <c r="O14" s="30"/>
    </row>
    <row r="15" spans="1:21" s="3" customFormat="1" ht="25.5" customHeight="1">
      <c r="A15" s="13">
        <v>6</v>
      </c>
      <c r="B15" s="11" t="s">
        <v>3428</v>
      </c>
      <c r="C15" s="72">
        <v>87822</v>
      </c>
      <c r="D15" s="73"/>
      <c r="E15" s="74" t="s">
        <v>3606</v>
      </c>
      <c r="F15" s="75"/>
      <c r="G15" s="75"/>
      <c r="H15" s="75"/>
      <c r="I15" s="75"/>
      <c r="J15" s="75"/>
      <c r="K15" s="76"/>
      <c r="L15" s="77">
        <v>3200000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3443</v>
      </c>
      <c r="C16" s="72">
        <v>87828</v>
      </c>
      <c r="D16" s="73"/>
      <c r="E16" s="74" t="s">
        <v>3607</v>
      </c>
      <c r="F16" s="75"/>
      <c r="G16" s="75"/>
      <c r="H16" s="75"/>
      <c r="I16" s="75"/>
      <c r="J16" s="75"/>
      <c r="K16" s="76"/>
      <c r="L16" s="77">
        <v>3900000</v>
      </c>
      <c r="M16" s="78"/>
      <c r="N16" s="43" t="s">
        <v>114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3456</v>
      </c>
      <c r="C17" s="72">
        <v>87843</v>
      </c>
      <c r="D17" s="73"/>
      <c r="E17" s="74" t="s">
        <v>3608</v>
      </c>
      <c r="F17" s="75"/>
      <c r="G17" s="75"/>
      <c r="H17" s="75"/>
      <c r="I17" s="75"/>
      <c r="J17" s="75"/>
      <c r="K17" s="76"/>
      <c r="L17" s="77">
        <v>2950000</v>
      </c>
      <c r="M17" s="78"/>
      <c r="N17" s="43" t="s">
        <v>114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3493</v>
      </c>
      <c r="C18" s="72">
        <v>645329</v>
      </c>
      <c r="D18" s="73"/>
      <c r="E18" s="74" t="s">
        <v>3610</v>
      </c>
      <c r="F18" s="75"/>
      <c r="G18" s="75"/>
      <c r="H18" s="75"/>
      <c r="I18" s="75"/>
      <c r="J18" s="75"/>
      <c r="K18" s="76"/>
      <c r="L18" s="77">
        <v>800000</v>
      </c>
      <c r="M18" s="78"/>
      <c r="N18" s="43" t="s">
        <v>114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3479</v>
      </c>
      <c r="C19" s="72" t="s">
        <v>16</v>
      </c>
      <c r="D19" s="73"/>
      <c r="E19" s="74" t="s">
        <v>3609</v>
      </c>
      <c r="F19" s="75"/>
      <c r="G19" s="75"/>
      <c r="H19" s="75"/>
      <c r="I19" s="75"/>
      <c r="J19" s="75"/>
      <c r="K19" s="76"/>
      <c r="L19" s="77">
        <v>12689000</v>
      </c>
      <c r="M19" s="78"/>
      <c r="N19" s="43" t="s">
        <v>148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3576</v>
      </c>
      <c r="C20" s="72" t="s">
        <v>16</v>
      </c>
      <c r="D20" s="73"/>
      <c r="E20" s="74" t="s">
        <v>3611</v>
      </c>
      <c r="F20" s="75"/>
      <c r="G20" s="75"/>
      <c r="H20" s="75"/>
      <c r="I20" s="75"/>
      <c r="J20" s="75"/>
      <c r="K20" s="76"/>
      <c r="L20" s="77">
        <v>5150000</v>
      </c>
      <c r="M20" s="78"/>
      <c r="N20" s="43" t="s">
        <v>148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3555</v>
      </c>
      <c r="C21" s="72">
        <v>527</v>
      </c>
      <c r="D21" s="73"/>
      <c r="E21" s="74" t="s">
        <v>3612</v>
      </c>
      <c r="F21" s="75"/>
      <c r="G21" s="75"/>
      <c r="H21" s="75"/>
      <c r="I21" s="75"/>
      <c r="J21" s="75"/>
      <c r="K21" s="76"/>
      <c r="L21" s="77">
        <v>3750000</v>
      </c>
      <c r="M21" s="78"/>
      <c r="N21" s="43" t="s">
        <v>114</v>
      </c>
      <c r="O21" s="30"/>
      <c r="T21" s="37"/>
    </row>
    <row r="22" spans="1:20" s="3" customFormat="1" ht="25.5" customHeight="1">
      <c r="A22" s="13">
        <v>13</v>
      </c>
      <c r="B22" s="11" t="s">
        <v>3613</v>
      </c>
      <c r="C22" s="72">
        <v>534</v>
      </c>
      <c r="D22" s="73"/>
      <c r="E22" s="74" t="s">
        <v>3614</v>
      </c>
      <c r="F22" s="75"/>
      <c r="G22" s="75"/>
      <c r="H22" s="75"/>
      <c r="I22" s="75"/>
      <c r="J22" s="75"/>
      <c r="K22" s="76"/>
      <c r="L22" s="77">
        <v>80000000</v>
      </c>
      <c r="M22" s="78"/>
      <c r="N22" s="43" t="s">
        <v>43</v>
      </c>
      <c r="O22" s="30"/>
      <c r="T22" s="37"/>
    </row>
    <row r="23" spans="1:20" s="3" customFormat="1" ht="25.5" customHeight="1">
      <c r="A23" s="13">
        <v>14</v>
      </c>
      <c r="B23" s="11" t="s">
        <v>3456</v>
      </c>
      <c r="C23" s="72">
        <v>135</v>
      </c>
      <c r="D23" s="73"/>
      <c r="E23" s="74" t="s">
        <v>3615</v>
      </c>
      <c r="F23" s="75"/>
      <c r="G23" s="75"/>
      <c r="H23" s="75"/>
      <c r="I23" s="75"/>
      <c r="J23" s="75"/>
      <c r="K23" s="76"/>
      <c r="L23" s="77">
        <v>9950000</v>
      </c>
      <c r="M23" s="78"/>
      <c r="N23" s="43" t="s">
        <v>148</v>
      </c>
      <c r="O23" s="30"/>
      <c r="T23" s="37"/>
    </row>
    <row r="24" spans="1:20" s="3" customFormat="1" ht="25.5" customHeight="1">
      <c r="A24" s="13">
        <v>15</v>
      </c>
      <c r="B24" s="11" t="s">
        <v>3613</v>
      </c>
      <c r="C24" s="72">
        <v>535</v>
      </c>
      <c r="D24" s="73"/>
      <c r="E24" s="74" t="s">
        <v>3616</v>
      </c>
      <c r="F24" s="75"/>
      <c r="G24" s="75"/>
      <c r="H24" s="75"/>
      <c r="I24" s="75"/>
      <c r="J24" s="75"/>
      <c r="K24" s="76"/>
      <c r="L24" s="77">
        <v>24000000</v>
      </c>
      <c r="M24" s="78"/>
      <c r="N24" s="43" t="s">
        <v>148</v>
      </c>
      <c r="O24" s="30"/>
      <c r="T24" s="37"/>
    </row>
    <row r="25" spans="1:20" s="3" customFormat="1" ht="25.5" customHeight="1">
      <c r="A25" s="13">
        <v>16</v>
      </c>
      <c r="B25" s="11" t="s">
        <v>3576</v>
      </c>
      <c r="C25" s="128" t="s">
        <v>16</v>
      </c>
      <c r="D25" s="129"/>
      <c r="E25" s="74" t="s">
        <v>3617</v>
      </c>
      <c r="F25" s="75"/>
      <c r="G25" s="75"/>
      <c r="H25" s="75"/>
      <c r="I25" s="75"/>
      <c r="J25" s="75"/>
      <c r="K25" s="76"/>
      <c r="L25" s="77">
        <v>900000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3456</v>
      </c>
      <c r="C26" s="72">
        <v>536</v>
      </c>
      <c r="D26" s="73"/>
      <c r="E26" s="74" t="s">
        <v>3618</v>
      </c>
      <c r="F26" s="75"/>
      <c r="G26" s="75"/>
      <c r="H26" s="75"/>
      <c r="I26" s="75"/>
      <c r="J26" s="75"/>
      <c r="K26" s="76"/>
      <c r="L26" s="77">
        <v>33000000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3452</v>
      </c>
      <c r="C27" s="72">
        <v>535</v>
      </c>
      <c r="D27" s="73"/>
      <c r="E27" s="74" t="s">
        <v>3619</v>
      </c>
      <c r="F27" s="75"/>
      <c r="G27" s="75"/>
      <c r="H27" s="75"/>
      <c r="I27" s="75"/>
      <c r="J27" s="75"/>
      <c r="K27" s="76"/>
      <c r="L27" s="77">
        <v>4300000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3304</v>
      </c>
      <c r="C28" s="72">
        <v>512</v>
      </c>
      <c r="D28" s="73"/>
      <c r="E28" s="74" t="s">
        <v>3620</v>
      </c>
      <c r="F28" s="75"/>
      <c r="G28" s="75"/>
      <c r="H28" s="75"/>
      <c r="I28" s="75"/>
      <c r="J28" s="75"/>
      <c r="K28" s="76"/>
      <c r="L28" s="77">
        <v>10500000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3271</v>
      </c>
      <c r="C29" s="72">
        <v>511</v>
      </c>
      <c r="D29" s="73"/>
      <c r="E29" s="74" t="s">
        <v>3621</v>
      </c>
      <c r="F29" s="75"/>
      <c r="G29" s="75"/>
      <c r="H29" s="75"/>
      <c r="I29" s="75"/>
      <c r="J29" s="75"/>
      <c r="K29" s="76"/>
      <c r="L29" s="77">
        <v>6000000</v>
      </c>
      <c r="M29" s="78"/>
      <c r="N29" s="43" t="s">
        <v>535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3622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222189000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A3574-A418-4152-A42F-C0EA1CD78ECE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3576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3456</v>
      </c>
      <c r="C10" s="72" t="s">
        <v>16</v>
      </c>
      <c r="D10" s="73"/>
      <c r="E10" s="74" t="s">
        <v>3577</v>
      </c>
      <c r="F10" s="75"/>
      <c r="G10" s="75"/>
      <c r="H10" s="75"/>
      <c r="I10" s="75"/>
      <c r="J10" s="75"/>
      <c r="K10" s="76"/>
      <c r="L10" s="77">
        <v>900000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3481</v>
      </c>
      <c r="C11" s="72" t="s">
        <v>16</v>
      </c>
      <c r="D11" s="73"/>
      <c r="E11" s="74" t="s">
        <v>3578</v>
      </c>
      <c r="F11" s="75"/>
      <c r="G11" s="75"/>
      <c r="H11" s="75"/>
      <c r="I11" s="75"/>
      <c r="J11" s="75"/>
      <c r="K11" s="76"/>
      <c r="L11" s="77">
        <v>1500000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3481</v>
      </c>
      <c r="C12" s="72" t="s">
        <v>16</v>
      </c>
      <c r="D12" s="73"/>
      <c r="E12" s="74" t="s">
        <v>3579</v>
      </c>
      <c r="F12" s="75"/>
      <c r="G12" s="75"/>
      <c r="H12" s="75"/>
      <c r="I12" s="75"/>
      <c r="J12" s="75"/>
      <c r="K12" s="76"/>
      <c r="L12" s="77">
        <v>600000</v>
      </c>
      <c r="M12" s="78"/>
      <c r="N12" s="43" t="s">
        <v>220</v>
      </c>
      <c r="O12" s="30"/>
      <c r="R12" s="14"/>
    </row>
    <row r="13" spans="1:21" s="3" customFormat="1" ht="25.5" customHeight="1">
      <c r="A13" s="13">
        <v>4</v>
      </c>
      <c r="B13" s="11" t="s">
        <v>3481</v>
      </c>
      <c r="C13" s="72" t="s">
        <v>16</v>
      </c>
      <c r="D13" s="73"/>
      <c r="E13" s="74" t="s">
        <v>3580</v>
      </c>
      <c r="F13" s="75"/>
      <c r="G13" s="75"/>
      <c r="H13" s="75"/>
      <c r="I13" s="75"/>
      <c r="J13" s="75"/>
      <c r="K13" s="76"/>
      <c r="L13" s="77">
        <v>1450000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3278</v>
      </c>
      <c r="C14" s="72">
        <v>164</v>
      </c>
      <c r="D14" s="73"/>
      <c r="E14" s="74" t="s">
        <v>3581</v>
      </c>
      <c r="F14" s="75"/>
      <c r="G14" s="75"/>
      <c r="H14" s="75"/>
      <c r="I14" s="75"/>
      <c r="J14" s="75"/>
      <c r="K14" s="76"/>
      <c r="L14" s="77">
        <v>16000000</v>
      </c>
      <c r="M14" s="78"/>
      <c r="N14" s="43" t="s">
        <v>214</v>
      </c>
      <c r="O14" s="30"/>
    </row>
    <row r="15" spans="1:21" s="3" customFormat="1" ht="25.5" customHeight="1">
      <c r="A15" s="13">
        <v>6</v>
      </c>
      <c r="B15" s="11" t="s">
        <v>3428</v>
      </c>
      <c r="C15" s="72">
        <v>1398</v>
      </c>
      <c r="D15" s="73"/>
      <c r="E15" s="74" t="s">
        <v>3582</v>
      </c>
      <c r="F15" s="75"/>
      <c r="G15" s="75"/>
      <c r="H15" s="75"/>
      <c r="I15" s="75"/>
      <c r="J15" s="75"/>
      <c r="K15" s="76"/>
      <c r="L15" s="77">
        <v>16000000</v>
      </c>
      <c r="M15" s="78"/>
      <c r="N15" s="43" t="s">
        <v>2196</v>
      </c>
      <c r="O15" s="30"/>
      <c r="T15" s="37"/>
    </row>
    <row r="16" spans="1:21" s="3" customFormat="1" ht="25.5" customHeight="1">
      <c r="A16" s="13">
        <v>7</v>
      </c>
      <c r="B16" s="11" t="s">
        <v>3428</v>
      </c>
      <c r="C16" s="72">
        <v>1029</v>
      </c>
      <c r="D16" s="73"/>
      <c r="E16" s="74" t="s">
        <v>3583</v>
      </c>
      <c r="F16" s="75"/>
      <c r="G16" s="75"/>
      <c r="H16" s="75"/>
      <c r="I16" s="75"/>
      <c r="J16" s="75"/>
      <c r="K16" s="76"/>
      <c r="L16" s="77">
        <v>16000000</v>
      </c>
      <c r="M16" s="78"/>
      <c r="N16" s="43" t="s">
        <v>1472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3549</v>
      </c>
      <c r="C17" s="72">
        <v>1133</v>
      </c>
      <c r="D17" s="73"/>
      <c r="E17" s="74" t="s">
        <v>3584</v>
      </c>
      <c r="F17" s="75"/>
      <c r="G17" s="75"/>
      <c r="H17" s="75"/>
      <c r="I17" s="75"/>
      <c r="J17" s="75"/>
      <c r="K17" s="76"/>
      <c r="L17" s="77">
        <v>7500000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3585</v>
      </c>
      <c r="C18" s="72" t="s">
        <v>16</v>
      </c>
      <c r="D18" s="73"/>
      <c r="E18" s="74" t="s">
        <v>3586</v>
      </c>
      <c r="F18" s="75"/>
      <c r="G18" s="75"/>
      <c r="H18" s="75"/>
      <c r="I18" s="75"/>
      <c r="J18" s="75"/>
      <c r="K18" s="76"/>
      <c r="L18" s="77">
        <v>2500000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3251</v>
      </c>
      <c r="C19" s="72" t="s">
        <v>16</v>
      </c>
      <c r="D19" s="73"/>
      <c r="E19" s="74" t="s">
        <v>3587</v>
      </c>
      <c r="F19" s="75"/>
      <c r="G19" s="75"/>
      <c r="H19" s="75"/>
      <c r="I19" s="75"/>
      <c r="J19" s="75"/>
      <c r="K19" s="76"/>
      <c r="L19" s="77">
        <v>2000000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3224</v>
      </c>
      <c r="C20" s="72" t="s">
        <v>16</v>
      </c>
      <c r="D20" s="73"/>
      <c r="E20" s="74" t="s">
        <v>3588</v>
      </c>
      <c r="F20" s="75"/>
      <c r="G20" s="75"/>
      <c r="H20" s="75"/>
      <c r="I20" s="75"/>
      <c r="J20" s="75"/>
      <c r="K20" s="76"/>
      <c r="L20" s="77">
        <v>4000000</v>
      </c>
      <c r="M20" s="78"/>
      <c r="N20" s="43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3555</v>
      </c>
      <c r="C21" s="72" t="s">
        <v>16</v>
      </c>
      <c r="D21" s="73"/>
      <c r="E21" s="74" t="s">
        <v>3589</v>
      </c>
      <c r="F21" s="75"/>
      <c r="G21" s="75"/>
      <c r="H21" s="75"/>
      <c r="I21" s="75"/>
      <c r="J21" s="75"/>
      <c r="K21" s="76"/>
      <c r="L21" s="77">
        <v>400000</v>
      </c>
      <c r="M21" s="78"/>
      <c r="N21" s="43" t="s">
        <v>114</v>
      </c>
      <c r="O21" s="30"/>
      <c r="T21" s="37"/>
    </row>
    <row r="22" spans="1:20" s="3" customFormat="1" ht="25.5" customHeight="1">
      <c r="A22" s="13">
        <v>13</v>
      </c>
      <c r="B22" s="11" t="s">
        <v>3559</v>
      </c>
      <c r="C22" s="72">
        <v>356554</v>
      </c>
      <c r="D22" s="73"/>
      <c r="E22" s="74" t="s">
        <v>3590</v>
      </c>
      <c r="F22" s="75"/>
      <c r="G22" s="75"/>
      <c r="H22" s="75"/>
      <c r="I22" s="75"/>
      <c r="J22" s="75"/>
      <c r="K22" s="76"/>
      <c r="L22" s="77">
        <v>50000000</v>
      </c>
      <c r="M22" s="78"/>
      <c r="N22" s="43" t="s">
        <v>43</v>
      </c>
      <c r="O22" s="30"/>
      <c r="T22" s="37"/>
    </row>
    <row r="23" spans="1:20" s="3" customFormat="1" ht="25.5" customHeight="1">
      <c r="A23" s="13">
        <v>14</v>
      </c>
      <c r="B23" s="11" t="s">
        <v>3567</v>
      </c>
      <c r="C23" s="72">
        <v>533</v>
      </c>
      <c r="D23" s="73"/>
      <c r="E23" s="74" t="s">
        <v>3591</v>
      </c>
      <c r="F23" s="75"/>
      <c r="G23" s="75"/>
      <c r="H23" s="75"/>
      <c r="I23" s="75"/>
      <c r="J23" s="75"/>
      <c r="K23" s="76"/>
      <c r="L23" s="77">
        <v>10000000</v>
      </c>
      <c r="M23" s="78"/>
      <c r="N23" s="43" t="s">
        <v>43</v>
      </c>
      <c r="O23" s="30"/>
      <c r="T23" s="37"/>
    </row>
    <row r="24" spans="1:20" s="3" customFormat="1" ht="25.5" customHeight="1">
      <c r="A24" s="13">
        <v>15</v>
      </c>
      <c r="B24" s="11" t="s">
        <v>3224</v>
      </c>
      <c r="C24" s="72">
        <v>1818</v>
      </c>
      <c r="D24" s="73"/>
      <c r="E24" s="74" t="s">
        <v>3592</v>
      </c>
      <c r="F24" s="75"/>
      <c r="G24" s="75"/>
      <c r="H24" s="75"/>
      <c r="I24" s="75"/>
      <c r="J24" s="75"/>
      <c r="K24" s="76"/>
      <c r="L24" s="77">
        <v>77500000</v>
      </c>
      <c r="M24" s="78"/>
      <c r="N24" s="43" t="s">
        <v>280</v>
      </c>
      <c r="O24" s="30"/>
      <c r="T24" s="37"/>
    </row>
    <row r="25" spans="1:20" s="3" customFormat="1" ht="25.5" customHeight="1">
      <c r="A25" s="13">
        <v>16</v>
      </c>
      <c r="B25" s="11" t="s">
        <v>3559</v>
      </c>
      <c r="C25" s="128">
        <v>530</v>
      </c>
      <c r="D25" s="129"/>
      <c r="E25" s="74" t="s">
        <v>3593</v>
      </c>
      <c r="F25" s="75"/>
      <c r="G25" s="75"/>
      <c r="H25" s="75"/>
      <c r="I25" s="75"/>
      <c r="J25" s="75"/>
      <c r="K25" s="76"/>
      <c r="L25" s="77">
        <v>10000000</v>
      </c>
      <c r="M25" s="78"/>
      <c r="N25" s="43" t="s">
        <v>43</v>
      </c>
      <c r="O25" s="30"/>
      <c r="T25" s="37"/>
    </row>
    <row r="26" spans="1:20" s="3" customFormat="1" ht="25.5" customHeight="1">
      <c r="A26" s="13">
        <v>17</v>
      </c>
      <c r="B26" s="11" t="s">
        <v>3559</v>
      </c>
      <c r="C26" s="72">
        <v>528</v>
      </c>
      <c r="D26" s="73"/>
      <c r="E26" s="74" t="s">
        <v>3594</v>
      </c>
      <c r="F26" s="75"/>
      <c r="G26" s="75"/>
      <c r="H26" s="75"/>
      <c r="I26" s="75"/>
      <c r="J26" s="75"/>
      <c r="K26" s="76"/>
      <c r="L26" s="77">
        <v>88000000</v>
      </c>
      <c r="M26" s="78"/>
      <c r="N26" s="43" t="s">
        <v>3595</v>
      </c>
      <c r="O26" s="30"/>
      <c r="T26" s="37"/>
    </row>
    <row r="27" spans="1:20" s="3" customFormat="1" ht="25.5" customHeight="1">
      <c r="A27" s="13">
        <v>18</v>
      </c>
      <c r="B27" s="11" t="s">
        <v>3559</v>
      </c>
      <c r="C27" s="72">
        <v>529</v>
      </c>
      <c r="D27" s="73"/>
      <c r="E27" s="74" t="s">
        <v>3596</v>
      </c>
      <c r="F27" s="75"/>
      <c r="G27" s="75"/>
      <c r="H27" s="75"/>
      <c r="I27" s="75"/>
      <c r="J27" s="75"/>
      <c r="K27" s="76"/>
      <c r="L27" s="77">
        <v>13000000</v>
      </c>
      <c r="M27" s="78"/>
      <c r="N27" s="43" t="s">
        <v>43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3559</v>
      </c>
      <c r="C28" s="72" t="s">
        <v>16</v>
      </c>
      <c r="D28" s="73"/>
      <c r="E28" s="74" t="s">
        <v>3597</v>
      </c>
      <c r="F28" s="75"/>
      <c r="G28" s="75"/>
      <c r="H28" s="75"/>
      <c r="I28" s="75"/>
      <c r="J28" s="75"/>
      <c r="K28" s="76"/>
      <c r="L28" s="77">
        <v>550000</v>
      </c>
      <c r="M28" s="78"/>
      <c r="N28" s="43" t="s">
        <v>114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3585</v>
      </c>
      <c r="C29" s="72">
        <v>192</v>
      </c>
      <c r="D29" s="73"/>
      <c r="E29" s="86" t="s">
        <v>3598</v>
      </c>
      <c r="F29" s="87"/>
      <c r="G29" s="87"/>
      <c r="H29" s="87"/>
      <c r="I29" s="87"/>
      <c r="J29" s="87"/>
      <c r="K29" s="88"/>
      <c r="L29" s="77">
        <v>15441000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3599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333341000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CBC6-5D84-436B-B203-84404E696174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3522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3493</v>
      </c>
      <c r="C10" s="72" t="s">
        <v>16</v>
      </c>
      <c r="D10" s="73"/>
      <c r="E10" s="74" t="s">
        <v>3553</v>
      </c>
      <c r="F10" s="75"/>
      <c r="G10" s="75"/>
      <c r="H10" s="75"/>
      <c r="I10" s="75"/>
      <c r="J10" s="75"/>
      <c r="K10" s="76"/>
      <c r="L10" s="77">
        <v>1500000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3495</v>
      </c>
      <c r="C11" s="72" t="s">
        <v>16</v>
      </c>
      <c r="D11" s="73"/>
      <c r="E11" s="74" t="s">
        <v>3554</v>
      </c>
      <c r="F11" s="75"/>
      <c r="G11" s="75"/>
      <c r="H11" s="75"/>
      <c r="I11" s="75"/>
      <c r="J11" s="75"/>
      <c r="K11" s="76"/>
      <c r="L11" s="77">
        <v>1650000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3495</v>
      </c>
      <c r="C12" s="72" t="s">
        <v>16</v>
      </c>
      <c r="D12" s="73"/>
      <c r="E12" s="74" t="s">
        <v>3552</v>
      </c>
      <c r="F12" s="75"/>
      <c r="G12" s="75"/>
      <c r="H12" s="75"/>
      <c r="I12" s="75"/>
      <c r="J12" s="75"/>
      <c r="K12" s="76"/>
      <c r="L12" s="77">
        <v>1620000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3555</v>
      </c>
      <c r="C13" s="72" t="s">
        <v>16</v>
      </c>
      <c r="D13" s="73"/>
      <c r="E13" s="74" t="s">
        <v>3556</v>
      </c>
      <c r="F13" s="75"/>
      <c r="G13" s="75"/>
      <c r="H13" s="75"/>
      <c r="I13" s="75"/>
      <c r="J13" s="75"/>
      <c r="K13" s="76"/>
      <c r="L13" s="77">
        <v>1650000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3555</v>
      </c>
      <c r="C14" s="72" t="s">
        <v>16</v>
      </c>
      <c r="D14" s="73"/>
      <c r="E14" s="74" t="s">
        <v>3557</v>
      </c>
      <c r="F14" s="75"/>
      <c r="G14" s="75"/>
      <c r="H14" s="75"/>
      <c r="I14" s="75"/>
      <c r="J14" s="75"/>
      <c r="K14" s="76"/>
      <c r="L14" s="77">
        <v>600000</v>
      </c>
      <c r="M14" s="78"/>
      <c r="N14" s="43" t="s">
        <v>220</v>
      </c>
      <c r="O14" s="30"/>
    </row>
    <row r="15" spans="1:21" s="3" customFormat="1" ht="25.5" customHeight="1">
      <c r="A15" s="13">
        <v>6</v>
      </c>
      <c r="B15" s="11" t="s">
        <v>3431</v>
      </c>
      <c r="C15" s="72" t="s">
        <v>16</v>
      </c>
      <c r="D15" s="73"/>
      <c r="E15" s="74" t="s">
        <v>3558</v>
      </c>
      <c r="F15" s="75"/>
      <c r="G15" s="75"/>
      <c r="H15" s="75"/>
      <c r="I15" s="75"/>
      <c r="J15" s="75"/>
      <c r="K15" s="76"/>
      <c r="L15" s="77">
        <v>1545000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3559</v>
      </c>
      <c r="C16" s="72" t="s">
        <v>16</v>
      </c>
      <c r="D16" s="73"/>
      <c r="E16" s="74" t="s">
        <v>3560</v>
      </c>
      <c r="F16" s="75"/>
      <c r="G16" s="75"/>
      <c r="H16" s="75"/>
      <c r="I16" s="75"/>
      <c r="J16" s="75"/>
      <c r="K16" s="76"/>
      <c r="L16" s="77">
        <v>846000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3522</v>
      </c>
      <c r="C17" s="72" t="s">
        <v>16</v>
      </c>
      <c r="D17" s="73"/>
      <c r="E17" s="74" t="s">
        <v>3561</v>
      </c>
      <c r="F17" s="75"/>
      <c r="G17" s="75"/>
      <c r="H17" s="75"/>
      <c r="I17" s="75"/>
      <c r="J17" s="75"/>
      <c r="K17" s="76"/>
      <c r="L17" s="77">
        <v>1479000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3559</v>
      </c>
      <c r="C18" s="72" t="s">
        <v>16</v>
      </c>
      <c r="D18" s="73"/>
      <c r="E18" s="74" t="s">
        <v>3562</v>
      </c>
      <c r="F18" s="75"/>
      <c r="G18" s="75"/>
      <c r="H18" s="75"/>
      <c r="I18" s="75"/>
      <c r="J18" s="75"/>
      <c r="K18" s="76"/>
      <c r="L18" s="77">
        <v>1740000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3522</v>
      </c>
      <c r="C19" s="72" t="s">
        <v>16</v>
      </c>
      <c r="D19" s="73"/>
      <c r="E19" s="74" t="s">
        <v>3563</v>
      </c>
      <c r="F19" s="75"/>
      <c r="G19" s="75"/>
      <c r="H19" s="75"/>
      <c r="I19" s="75"/>
      <c r="J19" s="75"/>
      <c r="K19" s="76"/>
      <c r="L19" s="77">
        <v>900000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3555</v>
      </c>
      <c r="C20" s="72" t="s">
        <v>16</v>
      </c>
      <c r="D20" s="73"/>
      <c r="E20" s="74" t="s">
        <v>3564</v>
      </c>
      <c r="F20" s="75"/>
      <c r="G20" s="75"/>
      <c r="H20" s="75"/>
      <c r="I20" s="75"/>
      <c r="J20" s="75"/>
      <c r="K20" s="76"/>
      <c r="L20" s="77">
        <v>900000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3559</v>
      </c>
      <c r="C21" s="72" t="s">
        <v>16</v>
      </c>
      <c r="D21" s="73"/>
      <c r="E21" s="74" t="s">
        <v>3565</v>
      </c>
      <c r="F21" s="75"/>
      <c r="G21" s="75"/>
      <c r="H21" s="75"/>
      <c r="I21" s="75"/>
      <c r="J21" s="75"/>
      <c r="K21" s="76"/>
      <c r="L21" s="77">
        <v>1583000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3559</v>
      </c>
      <c r="C22" s="72" t="s">
        <v>16</v>
      </c>
      <c r="D22" s="73"/>
      <c r="E22" s="74" t="s">
        <v>3566</v>
      </c>
      <c r="F22" s="75"/>
      <c r="G22" s="75"/>
      <c r="H22" s="75"/>
      <c r="I22" s="75"/>
      <c r="J22" s="75"/>
      <c r="K22" s="76"/>
      <c r="L22" s="77">
        <v>1800000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3567</v>
      </c>
      <c r="C23" s="72" t="s">
        <v>16</v>
      </c>
      <c r="D23" s="73"/>
      <c r="E23" s="74" t="s">
        <v>3568</v>
      </c>
      <c r="F23" s="75"/>
      <c r="G23" s="75"/>
      <c r="H23" s="75"/>
      <c r="I23" s="75"/>
      <c r="J23" s="75"/>
      <c r="K23" s="76"/>
      <c r="L23" s="77">
        <v>1620000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3567</v>
      </c>
      <c r="C24" s="72" t="s">
        <v>16</v>
      </c>
      <c r="D24" s="73"/>
      <c r="E24" s="74" t="s">
        <v>3569</v>
      </c>
      <c r="F24" s="75"/>
      <c r="G24" s="75"/>
      <c r="H24" s="75"/>
      <c r="I24" s="75"/>
      <c r="J24" s="75"/>
      <c r="K24" s="76"/>
      <c r="L24" s="77">
        <v>1200000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3114</v>
      </c>
      <c r="C25" s="128">
        <v>288</v>
      </c>
      <c r="D25" s="129"/>
      <c r="E25" s="74" t="s">
        <v>3573</v>
      </c>
      <c r="F25" s="75"/>
      <c r="G25" s="75"/>
      <c r="H25" s="75"/>
      <c r="I25" s="75"/>
      <c r="J25" s="75"/>
      <c r="K25" s="76"/>
      <c r="L25" s="77">
        <v>17300000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3333</v>
      </c>
      <c r="C26" s="72">
        <v>513</v>
      </c>
      <c r="D26" s="73"/>
      <c r="E26" s="74" t="s">
        <v>3572</v>
      </c>
      <c r="F26" s="75"/>
      <c r="G26" s="75"/>
      <c r="H26" s="75"/>
      <c r="I26" s="75"/>
      <c r="J26" s="75"/>
      <c r="K26" s="76"/>
      <c r="L26" s="77">
        <v>4300000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3333</v>
      </c>
      <c r="C27" s="72">
        <v>514</v>
      </c>
      <c r="D27" s="73"/>
      <c r="E27" s="74" t="s">
        <v>3571</v>
      </c>
      <c r="F27" s="75"/>
      <c r="G27" s="75"/>
      <c r="H27" s="75"/>
      <c r="I27" s="75"/>
      <c r="J27" s="75"/>
      <c r="K27" s="76"/>
      <c r="L27" s="77">
        <v>22500000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3278</v>
      </c>
      <c r="C28" s="72">
        <v>515</v>
      </c>
      <c r="D28" s="73"/>
      <c r="E28" s="74" t="s">
        <v>3570</v>
      </c>
      <c r="F28" s="75"/>
      <c r="G28" s="75"/>
      <c r="H28" s="75"/>
      <c r="I28" s="75"/>
      <c r="J28" s="75"/>
      <c r="K28" s="76"/>
      <c r="L28" s="77">
        <v>12800000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3555</v>
      </c>
      <c r="C29" s="72">
        <v>189</v>
      </c>
      <c r="D29" s="73"/>
      <c r="E29" s="86" t="s">
        <v>3574</v>
      </c>
      <c r="F29" s="87"/>
      <c r="G29" s="87"/>
      <c r="H29" s="87"/>
      <c r="I29" s="87"/>
      <c r="J29" s="87"/>
      <c r="K29" s="88"/>
      <c r="L29" s="77">
        <v>15100000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3575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92633000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3701B-3EE3-473F-9C16-24117E870740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3522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150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3456</v>
      </c>
      <c r="C10" s="72" t="s">
        <v>16</v>
      </c>
      <c r="D10" s="73"/>
      <c r="E10" s="74" t="s">
        <v>3529</v>
      </c>
      <c r="F10" s="75"/>
      <c r="G10" s="75"/>
      <c r="H10" s="75"/>
      <c r="I10" s="75"/>
      <c r="J10" s="75"/>
      <c r="K10" s="76"/>
      <c r="L10" s="77">
        <v>900000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3483</v>
      </c>
      <c r="C11" s="72" t="s">
        <v>16</v>
      </c>
      <c r="D11" s="73"/>
      <c r="E11" s="74" t="s">
        <v>3530</v>
      </c>
      <c r="F11" s="75"/>
      <c r="G11" s="75"/>
      <c r="H11" s="75"/>
      <c r="I11" s="75"/>
      <c r="J11" s="75"/>
      <c r="K11" s="76"/>
      <c r="L11" s="77">
        <v>900000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3456</v>
      </c>
      <c r="C12" s="72" t="s">
        <v>16</v>
      </c>
      <c r="D12" s="73"/>
      <c r="E12" s="74" t="s">
        <v>3531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3495</v>
      </c>
      <c r="C13" s="72" t="s">
        <v>16</v>
      </c>
      <c r="D13" s="73"/>
      <c r="E13" s="74" t="s">
        <v>3532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3495</v>
      </c>
      <c r="C14" s="72" t="s">
        <v>16</v>
      </c>
      <c r="D14" s="73"/>
      <c r="E14" s="74" t="s">
        <v>3533</v>
      </c>
      <c r="F14" s="75"/>
      <c r="G14" s="75"/>
      <c r="H14" s="75"/>
      <c r="I14" s="75"/>
      <c r="J14" s="75"/>
      <c r="K14" s="76"/>
      <c r="L14" s="77">
        <v>1650000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3431</v>
      </c>
      <c r="C15" s="72" t="s">
        <v>16</v>
      </c>
      <c r="D15" s="73"/>
      <c r="E15" s="74" t="s">
        <v>3534</v>
      </c>
      <c r="F15" s="75"/>
      <c r="G15" s="75"/>
      <c r="H15" s="75"/>
      <c r="I15" s="75"/>
      <c r="J15" s="75"/>
      <c r="K15" s="76"/>
      <c r="L15" s="77">
        <v>1571400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3497</v>
      </c>
      <c r="C16" s="72" t="s">
        <v>16</v>
      </c>
      <c r="D16" s="73"/>
      <c r="E16" s="74" t="s">
        <v>3535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3497</v>
      </c>
      <c r="C17" s="72" t="s">
        <v>16</v>
      </c>
      <c r="D17" s="73"/>
      <c r="E17" s="74" t="s">
        <v>3536</v>
      </c>
      <c r="F17" s="75"/>
      <c r="G17" s="75"/>
      <c r="H17" s="75"/>
      <c r="I17" s="75"/>
      <c r="J17" s="75"/>
      <c r="K17" s="76"/>
      <c r="L17" s="77">
        <v>1500000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3481</v>
      </c>
      <c r="C18" s="72">
        <v>149</v>
      </c>
      <c r="D18" s="73"/>
      <c r="E18" s="74" t="s">
        <v>3537</v>
      </c>
      <c r="F18" s="75"/>
      <c r="G18" s="75"/>
      <c r="H18" s="75"/>
      <c r="I18" s="75"/>
      <c r="J18" s="75"/>
      <c r="K18" s="76"/>
      <c r="L18" s="77">
        <v>12000000</v>
      </c>
      <c r="M18" s="78"/>
      <c r="N18" s="43" t="s">
        <v>392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3452</v>
      </c>
      <c r="C19" s="72">
        <v>1134</v>
      </c>
      <c r="D19" s="73"/>
      <c r="E19" s="74" t="s">
        <v>3538</v>
      </c>
      <c r="F19" s="75"/>
      <c r="G19" s="75"/>
      <c r="H19" s="75"/>
      <c r="I19" s="75"/>
      <c r="J19" s="75"/>
      <c r="K19" s="76"/>
      <c r="L19" s="77">
        <v>4400000</v>
      </c>
      <c r="M19" s="78"/>
      <c r="N19" s="43" t="s">
        <v>148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3456</v>
      </c>
      <c r="C20" s="72">
        <v>121786</v>
      </c>
      <c r="D20" s="73"/>
      <c r="E20" s="74" t="s">
        <v>3539</v>
      </c>
      <c r="F20" s="75"/>
      <c r="G20" s="75"/>
      <c r="H20" s="75"/>
      <c r="I20" s="75"/>
      <c r="J20" s="75"/>
      <c r="K20" s="76"/>
      <c r="L20" s="77">
        <v>3000000</v>
      </c>
      <c r="M20" s="78"/>
      <c r="N20" s="43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3456</v>
      </c>
      <c r="C21" s="72" t="s">
        <v>16</v>
      </c>
      <c r="D21" s="73"/>
      <c r="E21" s="74" t="s">
        <v>3540</v>
      </c>
      <c r="F21" s="75"/>
      <c r="G21" s="75"/>
      <c r="H21" s="75"/>
      <c r="I21" s="75"/>
      <c r="J21" s="75"/>
      <c r="K21" s="76"/>
      <c r="L21" s="77">
        <v>1000000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3456</v>
      </c>
      <c r="C22" s="72" t="s">
        <v>16</v>
      </c>
      <c r="D22" s="73"/>
      <c r="E22" s="74" t="s">
        <v>3541</v>
      </c>
      <c r="F22" s="75"/>
      <c r="G22" s="75"/>
      <c r="H22" s="75"/>
      <c r="I22" s="75"/>
      <c r="J22" s="75"/>
      <c r="K22" s="76"/>
      <c r="L22" s="77">
        <v>3200000</v>
      </c>
      <c r="M22" s="78"/>
      <c r="N22" s="43" t="s">
        <v>43</v>
      </c>
      <c r="O22" s="30"/>
      <c r="T22" s="37"/>
    </row>
    <row r="23" spans="1:20" s="3" customFormat="1" ht="25.5" customHeight="1">
      <c r="A23" s="13">
        <v>14</v>
      </c>
      <c r="B23" s="11" t="s">
        <v>3294</v>
      </c>
      <c r="C23" s="72">
        <v>893</v>
      </c>
      <c r="D23" s="73"/>
      <c r="E23" s="86" t="s">
        <v>3542</v>
      </c>
      <c r="F23" s="87"/>
      <c r="G23" s="87"/>
      <c r="H23" s="87"/>
      <c r="I23" s="87"/>
      <c r="J23" s="87"/>
      <c r="K23" s="88"/>
      <c r="L23" s="77">
        <v>7000000</v>
      </c>
      <c r="M23" s="78"/>
      <c r="N23" s="43" t="s">
        <v>43</v>
      </c>
      <c r="O23" s="30"/>
      <c r="T23" s="37"/>
    </row>
    <row r="24" spans="1:20" s="3" customFormat="1" ht="25.5" customHeight="1">
      <c r="A24" s="13">
        <v>15</v>
      </c>
      <c r="B24" s="11" t="s">
        <v>3299</v>
      </c>
      <c r="C24" s="128" t="s">
        <v>16</v>
      </c>
      <c r="D24" s="129"/>
      <c r="E24" s="74" t="s">
        <v>3543</v>
      </c>
      <c r="F24" s="75"/>
      <c r="G24" s="75"/>
      <c r="H24" s="75"/>
      <c r="I24" s="75"/>
      <c r="J24" s="75"/>
      <c r="K24" s="76"/>
      <c r="L24" s="77">
        <v>16000000</v>
      </c>
      <c r="M24" s="78"/>
      <c r="N24" s="43" t="s">
        <v>43</v>
      </c>
      <c r="O24" s="30"/>
      <c r="T24" s="37"/>
    </row>
    <row r="25" spans="1:20" s="3" customFormat="1" ht="25.5" customHeight="1">
      <c r="A25" s="13">
        <v>16</v>
      </c>
      <c r="B25" s="11" t="s">
        <v>3456</v>
      </c>
      <c r="C25" s="128">
        <v>249771</v>
      </c>
      <c r="D25" s="129"/>
      <c r="E25" s="74" t="s">
        <v>3544</v>
      </c>
      <c r="F25" s="75"/>
      <c r="G25" s="75"/>
      <c r="H25" s="75"/>
      <c r="I25" s="75"/>
      <c r="J25" s="75"/>
      <c r="K25" s="76"/>
      <c r="L25" s="77">
        <v>7300000</v>
      </c>
      <c r="M25" s="78"/>
      <c r="N25" s="43" t="s">
        <v>3545</v>
      </c>
      <c r="O25" s="30"/>
      <c r="T25" s="37"/>
    </row>
    <row r="26" spans="1:20" s="3" customFormat="1" ht="25.5" customHeight="1">
      <c r="A26" s="13">
        <v>17</v>
      </c>
      <c r="B26" s="11" t="s">
        <v>3456</v>
      </c>
      <c r="C26" s="72">
        <v>18058</v>
      </c>
      <c r="D26" s="73"/>
      <c r="E26" s="74" t="s">
        <v>3546</v>
      </c>
      <c r="F26" s="75"/>
      <c r="G26" s="75"/>
      <c r="H26" s="75"/>
      <c r="I26" s="75"/>
      <c r="J26" s="75"/>
      <c r="K26" s="76"/>
      <c r="L26" s="77">
        <v>4000000</v>
      </c>
      <c r="M26" s="78"/>
      <c r="N26" s="44" t="s">
        <v>43</v>
      </c>
      <c r="O26" s="30"/>
      <c r="T26" s="37"/>
    </row>
    <row r="27" spans="1:20" s="3" customFormat="1" ht="25.5" customHeight="1">
      <c r="A27" s="13">
        <v>18</v>
      </c>
      <c r="B27" s="11" t="s">
        <v>3435</v>
      </c>
      <c r="C27" s="72">
        <v>2625</v>
      </c>
      <c r="D27" s="73"/>
      <c r="E27" s="86" t="s">
        <v>3547</v>
      </c>
      <c r="F27" s="87"/>
      <c r="G27" s="87"/>
      <c r="H27" s="87"/>
      <c r="I27" s="87"/>
      <c r="J27" s="87"/>
      <c r="K27" s="88"/>
      <c r="L27" s="77">
        <v>1700000</v>
      </c>
      <c r="M27" s="78"/>
      <c r="N27" s="43" t="s">
        <v>43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3338</v>
      </c>
      <c r="C28" s="72">
        <v>2624</v>
      </c>
      <c r="D28" s="73"/>
      <c r="E28" s="86" t="s">
        <v>3548</v>
      </c>
      <c r="F28" s="87"/>
      <c r="G28" s="87"/>
      <c r="H28" s="87"/>
      <c r="I28" s="87"/>
      <c r="J28" s="87"/>
      <c r="K28" s="88"/>
      <c r="L28" s="77">
        <v>6700000</v>
      </c>
      <c r="M28" s="78"/>
      <c r="N28" s="43" t="s">
        <v>147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3549</v>
      </c>
      <c r="C29" s="72">
        <v>191</v>
      </c>
      <c r="D29" s="73"/>
      <c r="E29" s="86" t="s">
        <v>3550</v>
      </c>
      <c r="F29" s="87"/>
      <c r="G29" s="87"/>
      <c r="H29" s="87"/>
      <c r="I29" s="87"/>
      <c r="J29" s="87"/>
      <c r="K29" s="88"/>
      <c r="L29" s="77">
        <v>45385000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3551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120906400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1E9D-0EE3-4E3E-A156-DC847CA88D4D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3522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3145</v>
      </c>
      <c r="C10" s="72">
        <v>249275</v>
      </c>
      <c r="D10" s="73"/>
      <c r="E10" s="74" t="s">
        <v>3507</v>
      </c>
      <c r="F10" s="75"/>
      <c r="G10" s="75"/>
      <c r="H10" s="75"/>
      <c r="I10" s="75"/>
      <c r="J10" s="75"/>
      <c r="K10" s="76"/>
      <c r="L10" s="77">
        <v>5450000</v>
      </c>
      <c r="M10" s="78"/>
      <c r="N10" s="43" t="s">
        <v>2499</v>
      </c>
      <c r="O10" s="30"/>
      <c r="R10" s="14"/>
    </row>
    <row r="11" spans="1:21" s="3" customFormat="1" ht="25.5" customHeight="1">
      <c r="A11" s="13">
        <v>2</v>
      </c>
      <c r="B11" s="11" t="s">
        <v>3493</v>
      </c>
      <c r="C11" s="72">
        <v>520</v>
      </c>
      <c r="D11" s="73"/>
      <c r="E11" s="74" t="s">
        <v>3508</v>
      </c>
      <c r="F11" s="75"/>
      <c r="G11" s="75"/>
      <c r="H11" s="75"/>
      <c r="I11" s="75"/>
      <c r="J11" s="75"/>
      <c r="K11" s="76"/>
      <c r="L11" s="77">
        <v>88000000</v>
      </c>
      <c r="M11" s="78"/>
      <c r="N11" s="43" t="s">
        <v>1540</v>
      </c>
      <c r="O11" s="30"/>
      <c r="R11" s="14"/>
    </row>
    <row r="12" spans="1:21" s="3" customFormat="1" ht="25.5" customHeight="1">
      <c r="A12" s="13">
        <v>3</v>
      </c>
      <c r="B12" s="11" t="s">
        <v>3479</v>
      </c>
      <c r="C12" s="72" t="s">
        <v>16</v>
      </c>
      <c r="D12" s="73"/>
      <c r="E12" s="74" t="s">
        <v>3509</v>
      </c>
      <c r="F12" s="75"/>
      <c r="G12" s="75"/>
      <c r="H12" s="75"/>
      <c r="I12" s="75"/>
      <c r="J12" s="75"/>
      <c r="K12" s="76"/>
      <c r="L12" s="77">
        <v>1630000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3479</v>
      </c>
      <c r="C13" s="72" t="s">
        <v>16</v>
      </c>
      <c r="D13" s="73"/>
      <c r="E13" s="74" t="s">
        <v>3510</v>
      </c>
      <c r="F13" s="75"/>
      <c r="G13" s="75"/>
      <c r="H13" s="75"/>
      <c r="I13" s="75"/>
      <c r="J13" s="75"/>
      <c r="K13" s="76"/>
      <c r="L13" s="77">
        <v>600000</v>
      </c>
      <c r="M13" s="78"/>
      <c r="N13" s="43" t="s">
        <v>220</v>
      </c>
      <c r="O13" s="30"/>
    </row>
    <row r="14" spans="1:21" s="3" customFormat="1" ht="25.5" customHeight="1">
      <c r="A14" s="13">
        <v>5</v>
      </c>
      <c r="B14" s="11" t="s">
        <v>3479</v>
      </c>
      <c r="C14" s="72" t="s">
        <v>16</v>
      </c>
      <c r="D14" s="73"/>
      <c r="E14" s="74" t="s">
        <v>3511</v>
      </c>
      <c r="F14" s="75"/>
      <c r="G14" s="75"/>
      <c r="H14" s="75"/>
      <c r="I14" s="75"/>
      <c r="J14" s="75"/>
      <c r="K14" s="76"/>
      <c r="L14" s="77">
        <v>1800000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3493</v>
      </c>
      <c r="C15" s="72" t="s">
        <v>16</v>
      </c>
      <c r="D15" s="73"/>
      <c r="E15" s="74" t="s">
        <v>3512</v>
      </c>
      <c r="F15" s="75"/>
      <c r="G15" s="75"/>
      <c r="H15" s="75"/>
      <c r="I15" s="75"/>
      <c r="J15" s="75"/>
      <c r="K15" s="76"/>
      <c r="L15" s="77">
        <v>1440000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3493</v>
      </c>
      <c r="C16" s="72" t="s">
        <v>16</v>
      </c>
      <c r="D16" s="73"/>
      <c r="E16" s="74" t="s">
        <v>3513</v>
      </c>
      <c r="F16" s="75"/>
      <c r="G16" s="75"/>
      <c r="H16" s="75"/>
      <c r="I16" s="75"/>
      <c r="J16" s="75"/>
      <c r="K16" s="76"/>
      <c r="L16" s="77">
        <v>1620000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3456</v>
      </c>
      <c r="C17" s="72" t="s">
        <v>16</v>
      </c>
      <c r="D17" s="73"/>
      <c r="E17" s="74" t="s">
        <v>3514</v>
      </c>
      <c r="F17" s="75"/>
      <c r="G17" s="75"/>
      <c r="H17" s="75"/>
      <c r="I17" s="75"/>
      <c r="J17" s="75"/>
      <c r="K17" s="76"/>
      <c r="L17" s="77">
        <v>1710000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3452</v>
      </c>
      <c r="C18" s="72" t="s">
        <v>16</v>
      </c>
      <c r="D18" s="73"/>
      <c r="E18" s="74" t="s">
        <v>3515</v>
      </c>
      <c r="F18" s="75"/>
      <c r="G18" s="75"/>
      <c r="H18" s="75"/>
      <c r="I18" s="75"/>
      <c r="J18" s="75"/>
      <c r="K18" s="76"/>
      <c r="L18" s="77">
        <v>1110000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3249</v>
      </c>
      <c r="C19" s="72" t="s">
        <v>16</v>
      </c>
      <c r="D19" s="73"/>
      <c r="E19" s="74" t="s">
        <v>3516</v>
      </c>
      <c r="F19" s="75"/>
      <c r="G19" s="75"/>
      <c r="H19" s="75"/>
      <c r="I19" s="75"/>
      <c r="J19" s="75"/>
      <c r="K19" s="76"/>
      <c r="L19" s="77">
        <v>16000000</v>
      </c>
      <c r="M19" s="78"/>
      <c r="N19" s="43" t="s">
        <v>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3299</v>
      </c>
      <c r="C20" s="72">
        <v>1393</v>
      </c>
      <c r="D20" s="73"/>
      <c r="E20" s="74" t="s">
        <v>3517</v>
      </c>
      <c r="F20" s="75"/>
      <c r="G20" s="75"/>
      <c r="H20" s="75"/>
      <c r="I20" s="75"/>
      <c r="J20" s="75"/>
      <c r="K20" s="76"/>
      <c r="L20" s="77">
        <v>16000000</v>
      </c>
      <c r="M20" s="78"/>
      <c r="N20" s="43" t="s">
        <v>1540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3381</v>
      </c>
      <c r="C21" s="72" t="s">
        <v>16</v>
      </c>
      <c r="D21" s="73"/>
      <c r="E21" s="74" t="s">
        <v>3518</v>
      </c>
      <c r="F21" s="75"/>
      <c r="G21" s="75"/>
      <c r="H21" s="75"/>
      <c r="I21" s="75"/>
      <c r="J21" s="75"/>
      <c r="K21" s="76"/>
      <c r="L21" s="77">
        <v>12000000</v>
      </c>
      <c r="M21" s="78"/>
      <c r="N21" s="43" t="s">
        <v>1469</v>
      </c>
      <c r="O21" s="30"/>
      <c r="T21" s="37"/>
    </row>
    <row r="22" spans="1:20" s="3" customFormat="1" ht="25.5" customHeight="1">
      <c r="A22" s="13">
        <v>13</v>
      </c>
      <c r="B22" s="11" t="s">
        <v>3452</v>
      </c>
      <c r="C22" s="72" t="s">
        <v>16</v>
      </c>
      <c r="D22" s="73"/>
      <c r="E22" s="74" t="s">
        <v>3519</v>
      </c>
      <c r="F22" s="75"/>
      <c r="G22" s="75"/>
      <c r="H22" s="75"/>
      <c r="I22" s="75"/>
      <c r="J22" s="75"/>
      <c r="K22" s="76"/>
      <c r="L22" s="77">
        <v>52800000</v>
      </c>
      <c r="M22" s="78"/>
      <c r="N22" s="43" t="s">
        <v>43</v>
      </c>
      <c r="O22" s="30"/>
      <c r="T22" s="37"/>
    </row>
    <row r="23" spans="1:20" s="3" customFormat="1" ht="25.5" customHeight="1">
      <c r="A23" s="13">
        <v>14</v>
      </c>
      <c r="B23" s="11" t="s">
        <v>3456</v>
      </c>
      <c r="C23" s="72" t="s">
        <v>16</v>
      </c>
      <c r="D23" s="73"/>
      <c r="E23" s="86" t="s">
        <v>3520</v>
      </c>
      <c r="F23" s="87"/>
      <c r="G23" s="87"/>
      <c r="H23" s="87"/>
      <c r="I23" s="87"/>
      <c r="J23" s="87"/>
      <c r="K23" s="88"/>
      <c r="L23" s="77">
        <v>3450200</v>
      </c>
      <c r="M23" s="78"/>
      <c r="N23" s="43" t="s">
        <v>148</v>
      </c>
      <c r="O23" s="30"/>
      <c r="T23" s="37"/>
    </row>
    <row r="24" spans="1:20" s="3" customFormat="1" ht="25.5" customHeight="1">
      <c r="A24" s="13">
        <v>15</v>
      </c>
      <c r="B24" s="11" t="s">
        <v>3497</v>
      </c>
      <c r="C24" s="128">
        <v>131</v>
      </c>
      <c r="D24" s="129"/>
      <c r="E24" s="74" t="s">
        <v>3521</v>
      </c>
      <c r="F24" s="75"/>
      <c r="G24" s="75"/>
      <c r="H24" s="75"/>
      <c r="I24" s="75"/>
      <c r="J24" s="75"/>
      <c r="K24" s="76"/>
      <c r="L24" s="77">
        <v>17610000</v>
      </c>
      <c r="M24" s="78"/>
      <c r="N24" s="43" t="s">
        <v>148</v>
      </c>
      <c r="O24" s="30"/>
      <c r="T24" s="37"/>
    </row>
    <row r="25" spans="1:20" s="3" customFormat="1" ht="25.5" customHeight="1">
      <c r="A25" s="13">
        <v>16</v>
      </c>
      <c r="B25" s="11" t="s">
        <v>3522</v>
      </c>
      <c r="C25" s="128">
        <v>1103</v>
      </c>
      <c r="D25" s="129"/>
      <c r="E25" s="74" t="s">
        <v>3523</v>
      </c>
      <c r="F25" s="75"/>
      <c r="G25" s="75"/>
      <c r="H25" s="75"/>
      <c r="I25" s="75"/>
      <c r="J25" s="75"/>
      <c r="K25" s="76"/>
      <c r="L25" s="77">
        <v>2925000</v>
      </c>
      <c r="M25" s="78"/>
      <c r="N25" s="43" t="s">
        <v>147</v>
      </c>
      <c r="O25" s="30"/>
      <c r="T25" s="37"/>
    </row>
    <row r="26" spans="1:20" s="3" customFormat="1" ht="25.5" customHeight="1">
      <c r="A26" s="13">
        <v>17</v>
      </c>
      <c r="B26" s="11" t="s">
        <v>3522</v>
      </c>
      <c r="C26" s="72">
        <v>1187</v>
      </c>
      <c r="D26" s="73"/>
      <c r="E26" s="74" t="s">
        <v>3524</v>
      </c>
      <c r="F26" s="75"/>
      <c r="G26" s="75"/>
      <c r="H26" s="75"/>
      <c r="I26" s="75"/>
      <c r="J26" s="75"/>
      <c r="K26" s="76"/>
      <c r="L26" s="77">
        <v>8623000</v>
      </c>
      <c r="M26" s="78"/>
      <c r="N26" s="43" t="s">
        <v>147</v>
      </c>
      <c r="O26" s="30"/>
      <c r="T26" s="37"/>
    </row>
    <row r="27" spans="1:20" s="3" customFormat="1" ht="25.5" customHeight="1">
      <c r="A27" s="13">
        <v>18</v>
      </c>
      <c r="B27" s="11" t="s">
        <v>3522</v>
      </c>
      <c r="C27" s="72">
        <v>190</v>
      </c>
      <c r="D27" s="73"/>
      <c r="E27" s="86" t="s">
        <v>3525</v>
      </c>
      <c r="F27" s="87"/>
      <c r="G27" s="87"/>
      <c r="H27" s="87"/>
      <c r="I27" s="87"/>
      <c r="J27" s="87"/>
      <c r="K27" s="88"/>
      <c r="L27" s="77">
        <v>29875000</v>
      </c>
      <c r="M27" s="78"/>
      <c r="N27" s="43" t="s">
        <v>41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3431</v>
      </c>
      <c r="C28" s="72">
        <v>5965</v>
      </c>
      <c r="D28" s="73"/>
      <c r="E28" s="74" t="s">
        <v>3526</v>
      </c>
      <c r="F28" s="75"/>
      <c r="G28" s="75"/>
      <c r="H28" s="75"/>
      <c r="I28" s="75"/>
      <c r="J28" s="75"/>
      <c r="K28" s="76"/>
      <c r="L28" s="77">
        <v>12000000</v>
      </c>
      <c r="M28" s="78"/>
      <c r="N28" s="43" t="s">
        <v>117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3456</v>
      </c>
      <c r="C29" s="72">
        <v>13650</v>
      </c>
      <c r="D29" s="73"/>
      <c r="E29" s="74" t="s">
        <v>3528</v>
      </c>
      <c r="F29" s="75"/>
      <c r="G29" s="75"/>
      <c r="H29" s="75"/>
      <c r="I29" s="75"/>
      <c r="J29" s="75"/>
      <c r="K29" s="76"/>
      <c r="L29" s="77">
        <v>12000000</v>
      </c>
      <c r="M29" s="78"/>
      <c r="N29" s="43" t="s">
        <v>243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3527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286643200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6A29E-6411-4556-88CD-AA2EC05A3059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3479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3145</v>
      </c>
      <c r="C10" s="72" t="s">
        <v>16</v>
      </c>
      <c r="D10" s="73"/>
      <c r="E10" s="74" t="s">
        <v>3480</v>
      </c>
      <c r="F10" s="75"/>
      <c r="G10" s="75"/>
      <c r="H10" s="75"/>
      <c r="I10" s="75"/>
      <c r="J10" s="75"/>
      <c r="K10" s="76"/>
      <c r="L10" s="77">
        <v>10000000</v>
      </c>
      <c r="M10" s="78"/>
      <c r="N10" s="43" t="s">
        <v>106</v>
      </c>
      <c r="O10" s="30"/>
      <c r="R10" s="14"/>
    </row>
    <row r="11" spans="1:21" s="3" customFormat="1" ht="25.5" customHeight="1">
      <c r="A11" s="13">
        <v>2</v>
      </c>
      <c r="B11" s="11" t="s">
        <v>3481</v>
      </c>
      <c r="C11" s="72">
        <v>2330</v>
      </c>
      <c r="D11" s="73"/>
      <c r="E11" s="74" t="s">
        <v>3482</v>
      </c>
      <c r="F11" s="75"/>
      <c r="G11" s="75"/>
      <c r="H11" s="75"/>
      <c r="I11" s="75"/>
      <c r="J11" s="75"/>
      <c r="K11" s="76"/>
      <c r="L11" s="77">
        <v>3100000</v>
      </c>
      <c r="M11" s="78"/>
      <c r="N11" s="43" t="s">
        <v>42</v>
      </c>
      <c r="O11" s="30"/>
      <c r="R11" s="14"/>
    </row>
    <row r="12" spans="1:21" s="3" customFormat="1" ht="25.5" customHeight="1">
      <c r="A12" s="13">
        <v>3</v>
      </c>
      <c r="B12" s="11" t="s">
        <v>3483</v>
      </c>
      <c r="C12" s="72" t="s">
        <v>16</v>
      </c>
      <c r="D12" s="73"/>
      <c r="E12" s="74" t="s">
        <v>3484</v>
      </c>
      <c r="F12" s="75"/>
      <c r="G12" s="75"/>
      <c r="H12" s="75"/>
      <c r="I12" s="75"/>
      <c r="J12" s="75"/>
      <c r="K12" s="76"/>
      <c r="L12" s="77">
        <v>2300000</v>
      </c>
      <c r="M12" s="78"/>
      <c r="N12" s="43" t="s">
        <v>3485</v>
      </c>
      <c r="O12" s="30"/>
      <c r="R12" s="14"/>
    </row>
    <row r="13" spans="1:21" s="3" customFormat="1" ht="25.5" customHeight="1">
      <c r="A13" s="13">
        <v>4</v>
      </c>
      <c r="B13" s="11" t="s">
        <v>3483</v>
      </c>
      <c r="C13" s="72">
        <v>3323</v>
      </c>
      <c r="D13" s="73"/>
      <c r="E13" s="74" t="s">
        <v>3486</v>
      </c>
      <c r="F13" s="75"/>
      <c r="G13" s="75"/>
      <c r="H13" s="75"/>
      <c r="I13" s="75"/>
      <c r="J13" s="75"/>
      <c r="K13" s="76"/>
      <c r="L13" s="77">
        <v>1100000</v>
      </c>
      <c r="M13" s="78"/>
      <c r="N13" s="43" t="s">
        <v>3485</v>
      </c>
      <c r="O13" s="30"/>
    </row>
    <row r="14" spans="1:21" s="3" customFormat="1" ht="25.5" customHeight="1">
      <c r="A14" s="13">
        <v>5</v>
      </c>
      <c r="B14" s="11" t="s">
        <v>3483</v>
      </c>
      <c r="C14" s="72" t="s">
        <v>16</v>
      </c>
      <c r="D14" s="73"/>
      <c r="E14" s="74" t="s">
        <v>3487</v>
      </c>
      <c r="F14" s="75"/>
      <c r="G14" s="75"/>
      <c r="H14" s="75"/>
      <c r="I14" s="75"/>
      <c r="J14" s="75"/>
      <c r="K14" s="76"/>
      <c r="L14" s="77">
        <v>2300000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3333</v>
      </c>
      <c r="C15" s="72">
        <v>84011</v>
      </c>
      <c r="D15" s="73"/>
      <c r="E15" s="74" t="s">
        <v>3488</v>
      </c>
      <c r="F15" s="75"/>
      <c r="G15" s="75"/>
      <c r="H15" s="75"/>
      <c r="I15" s="75"/>
      <c r="J15" s="75"/>
      <c r="K15" s="76"/>
      <c r="L15" s="77">
        <v>3200000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3377</v>
      </c>
      <c r="C16" s="72">
        <v>84024</v>
      </c>
      <c r="D16" s="73"/>
      <c r="E16" s="74" t="s">
        <v>3489</v>
      </c>
      <c r="F16" s="75"/>
      <c r="G16" s="75"/>
      <c r="H16" s="75"/>
      <c r="I16" s="75"/>
      <c r="J16" s="75"/>
      <c r="K16" s="76"/>
      <c r="L16" s="77">
        <v>3100000</v>
      </c>
      <c r="M16" s="78"/>
      <c r="N16" s="43" t="s">
        <v>114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3381</v>
      </c>
      <c r="C17" s="72">
        <v>84033</v>
      </c>
      <c r="D17" s="73"/>
      <c r="E17" s="74" t="s">
        <v>3490</v>
      </c>
      <c r="F17" s="75"/>
      <c r="G17" s="75"/>
      <c r="H17" s="75"/>
      <c r="I17" s="75"/>
      <c r="J17" s="75"/>
      <c r="K17" s="76"/>
      <c r="L17" s="77">
        <v>3200000</v>
      </c>
      <c r="M17" s="78"/>
      <c r="N17" s="43" t="s">
        <v>114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3278</v>
      </c>
      <c r="C18" s="72">
        <v>84046</v>
      </c>
      <c r="D18" s="73"/>
      <c r="E18" s="74" t="s">
        <v>3491</v>
      </c>
      <c r="F18" s="75"/>
      <c r="G18" s="75"/>
      <c r="H18" s="75"/>
      <c r="I18" s="75"/>
      <c r="J18" s="75"/>
      <c r="K18" s="76"/>
      <c r="L18" s="77">
        <v>4400000</v>
      </c>
      <c r="M18" s="78"/>
      <c r="N18" s="43" t="s">
        <v>114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3483</v>
      </c>
      <c r="C19" s="72">
        <v>84047</v>
      </c>
      <c r="D19" s="73"/>
      <c r="E19" s="74" t="s">
        <v>3492</v>
      </c>
      <c r="F19" s="75"/>
      <c r="G19" s="75"/>
      <c r="H19" s="75"/>
      <c r="I19" s="75"/>
      <c r="J19" s="75"/>
      <c r="K19" s="76"/>
      <c r="L19" s="77">
        <v>3500000</v>
      </c>
      <c r="M19" s="78"/>
      <c r="N19" s="43" t="s">
        <v>114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3493</v>
      </c>
      <c r="C20" s="72">
        <v>84177</v>
      </c>
      <c r="D20" s="73"/>
      <c r="E20" s="74" t="s">
        <v>3494</v>
      </c>
      <c r="F20" s="75"/>
      <c r="G20" s="75"/>
      <c r="H20" s="75"/>
      <c r="I20" s="75"/>
      <c r="J20" s="75"/>
      <c r="K20" s="76"/>
      <c r="L20" s="77">
        <v>4900000</v>
      </c>
      <c r="M20" s="78"/>
      <c r="N20" s="43" t="s">
        <v>114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3495</v>
      </c>
      <c r="C21" s="72">
        <v>84187</v>
      </c>
      <c r="D21" s="73"/>
      <c r="E21" s="74" t="s">
        <v>3496</v>
      </c>
      <c r="F21" s="75"/>
      <c r="G21" s="75"/>
      <c r="H21" s="75"/>
      <c r="I21" s="75"/>
      <c r="J21" s="75"/>
      <c r="K21" s="76"/>
      <c r="L21" s="77">
        <v>3000000</v>
      </c>
      <c r="M21" s="78"/>
      <c r="N21" s="43" t="s">
        <v>114</v>
      </c>
      <c r="O21" s="30"/>
      <c r="T21" s="37"/>
    </row>
    <row r="22" spans="1:20" s="3" customFormat="1" ht="25.5" customHeight="1">
      <c r="A22" s="13">
        <v>13</v>
      </c>
      <c r="B22" s="11" t="s">
        <v>3497</v>
      </c>
      <c r="C22" s="72">
        <v>84197</v>
      </c>
      <c r="D22" s="73"/>
      <c r="E22" s="74" t="s">
        <v>3498</v>
      </c>
      <c r="F22" s="75"/>
      <c r="G22" s="75"/>
      <c r="H22" s="75"/>
      <c r="I22" s="75"/>
      <c r="J22" s="75"/>
      <c r="K22" s="76"/>
      <c r="L22" s="77">
        <v>3950000</v>
      </c>
      <c r="M22" s="78"/>
      <c r="N22" s="43" t="s">
        <v>114</v>
      </c>
      <c r="O22" s="30"/>
      <c r="T22" s="37"/>
    </row>
    <row r="23" spans="1:20" s="3" customFormat="1" ht="25.5" customHeight="1">
      <c r="A23" s="13">
        <v>14</v>
      </c>
      <c r="B23" s="11" t="s">
        <v>3483</v>
      </c>
      <c r="C23" s="72">
        <v>188</v>
      </c>
      <c r="D23" s="73"/>
      <c r="E23" s="86" t="s">
        <v>3499</v>
      </c>
      <c r="F23" s="87"/>
      <c r="G23" s="87"/>
      <c r="H23" s="87"/>
      <c r="I23" s="87"/>
      <c r="J23" s="87"/>
      <c r="K23" s="88"/>
      <c r="L23" s="77">
        <v>15520000</v>
      </c>
      <c r="M23" s="78"/>
      <c r="N23" s="43" t="s">
        <v>41</v>
      </c>
      <c r="O23" s="30"/>
      <c r="T23" s="37"/>
    </row>
    <row r="24" spans="1:20" s="3" customFormat="1" ht="25.5" customHeight="1">
      <c r="A24" s="13">
        <v>15</v>
      </c>
      <c r="B24" s="11" t="s">
        <v>3497</v>
      </c>
      <c r="C24" s="128">
        <v>11234032012632</v>
      </c>
      <c r="D24" s="129"/>
      <c r="E24" s="74" t="s">
        <v>3501</v>
      </c>
      <c r="F24" s="75"/>
      <c r="G24" s="75"/>
      <c r="H24" s="75"/>
      <c r="I24" s="75"/>
      <c r="J24" s="75"/>
      <c r="K24" s="76"/>
      <c r="L24" s="77">
        <v>18455400</v>
      </c>
      <c r="M24" s="78"/>
      <c r="N24" s="43" t="s">
        <v>43</v>
      </c>
      <c r="O24" s="30"/>
      <c r="T24" s="37"/>
    </row>
    <row r="25" spans="1:20" s="3" customFormat="1" ht="25.5" customHeight="1">
      <c r="A25" s="13">
        <v>16</v>
      </c>
      <c r="B25" s="11" t="s">
        <v>3497</v>
      </c>
      <c r="C25" s="128">
        <v>11234032012633</v>
      </c>
      <c r="D25" s="129"/>
      <c r="E25" s="74" t="s">
        <v>3500</v>
      </c>
      <c r="F25" s="75"/>
      <c r="G25" s="75"/>
      <c r="H25" s="75"/>
      <c r="I25" s="75"/>
      <c r="J25" s="75"/>
      <c r="K25" s="76"/>
      <c r="L25" s="77">
        <v>55366200</v>
      </c>
      <c r="M25" s="78"/>
      <c r="N25" s="43" t="s">
        <v>43</v>
      </c>
      <c r="O25" s="30"/>
      <c r="T25" s="37"/>
    </row>
    <row r="26" spans="1:20" s="3" customFormat="1" ht="25.5" customHeight="1">
      <c r="A26" s="13">
        <v>17</v>
      </c>
      <c r="B26" s="11" t="s">
        <v>3497</v>
      </c>
      <c r="C26" s="72">
        <v>189</v>
      </c>
      <c r="D26" s="73"/>
      <c r="E26" s="86" t="s">
        <v>3502</v>
      </c>
      <c r="F26" s="87"/>
      <c r="G26" s="87"/>
      <c r="H26" s="87"/>
      <c r="I26" s="87"/>
      <c r="J26" s="87"/>
      <c r="K26" s="88"/>
      <c r="L26" s="77">
        <v>73543000</v>
      </c>
      <c r="M26" s="78"/>
      <c r="N26" s="43" t="s">
        <v>41</v>
      </c>
      <c r="O26" s="30"/>
      <c r="T26" s="37"/>
    </row>
    <row r="27" spans="1:20" s="3" customFormat="1" ht="25.5" customHeight="1">
      <c r="A27" s="13">
        <v>18</v>
      </c>
      <c r="B27" s="11" t="s">
        <v>3479</v>
      </c>
      <c r="C27" s="72">
        <v>524</v>
      </c>
      <c r="D27" s="73"/>
      <c r="E27" s="74" t="s">
        <v>3503</v>
      </c>
      <c r="F27" s="75"/>
      <c r="G27" s="75"/>
      <c r="H27" s="75"/>
      <c r="I27" s="75"/>
      <c r="J27" s="75"/>
      <c r="K27" s="76"/>
      <c r="L27" s="77">
        <v>8000000</v>
      </c>
      <c r="M27" s="78"/>
      <c r="N27" s="43" t="s">
        <v>43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3452</v>
      </c>
      <c r="C28" s="72" t="s">
        <v>16</v>
      </c>
      <c r="D28" s="73"/>
      <c r="E28" s="74" t="s">
        <v>3504</v>
      </c>
      <c r="F28" s="75"/>
      <c r="G28" s="75"/>
      <c r="H28" s="75"/>
      <c r="I28" s="75"/>
      <c r="J28" s="75"/>
      <c r="K28" s="76"/>
      <c r="L28" s="77">
        <v>900000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3456</v>
      </c>
      <c r="C29" s="72" t="s">
        <v>16</v>
      </c>
      <c r="D29" s="73"/>
      <c r="E29" s="74" t="s">
        <v>3505</v>
      </c>
      <c r="F29" s="75"/>
      <c r="G29" s="75"/>
      <c r="H29" s="75"/>
      <c r="I29" s="75"/>
      <c r="J29" s="75"/>
      <c r="K29" s="76"/>
      <c r="L29" s="77">
        <v>1000000</v>
      </c>
      <c r="M29" s="78"/>
      <c r="N29" s="43" t="s">
        <v>535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3506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220834600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6878-E43F-406E-BB35-CE7F7416AE9E}">
  <sheetPr>
    <tabColor theme="0"/>
  </sheetPr>
  <dimension ref="A1:U99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3456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3200</v>
      </c>
      <c r="C10" s="72">
        <v>666</v>
      </c>
      <c r="D10" s="73"/>
      <c r="E10" s="74" t="s">
        <v>3457</v>
      </c>
      <c r="F10" s="75"/>
      <c r="G10" s="75"/>
      <c r="H10" s="75"/>
      <c r="I10" s="75"/>
      <c r="J10" s="75"/>
      <c r="K10" s="76"/>
      <c r="L10" s="77">
        <v>2500000</v>
      </c>
      <c r="M10" s="78"/>
      <c r="N10" s="43" t="s">
        <v>325</v>
      </c>
      <c r="O10" s="30"/>
      <c r="R10" s="14"/>
    </row>
    <row r="11" spans="1:21" s="3" customFormat="1" ht="25.5" customHeight="1">
      <c r="A11" s="13">
        <v>2</v>
      </c>
      <c r="B11" s="11" t="s">
        <v>3443</v>
      </c>
      <c r="C11" s="72" t="s">
        <v>16</v>
      </c>
      <c r="D11" s="73"/>
      <c r="E11" s="74" t="s">
        <v>3461</v>
      </c>
      <c r="F11" s="75"/>
      <c r="G11" s="75"/>
      <c r="H11" s="75"/>
      <c r="I11" s="75"/>
      <c r="J11" s="75"/>
      <c r="K11" s="76"/>
      <c r="L11" s="77">
        <v>4000000</v>
      </c>
      <c r="M11" s="78"/>
      <c r="N11" s="43" t="s">
        <v>325</v>
      </c>
      <c r="O11" s="30"/>
      <c r="R11" s="14"/>
    </row>
    <row r="12" spans="1:21" s="3" customFormat="1" ht="25.5" customHeight="1">
      <c r="A12" s="13">
        <v>3</v>
      </c>
      <c r="B12" s="11" t="s">
        <v>3428</v>
      </c>
      <c r="C12" s="72" t="s">
        <v>16</v>
      </c>
      <c r="D12" s="73"/>
      <c r="E12" s="74" t="s">
        <v>3458</v>
      </c>
      <c r="F12" s="75"/>
      <c r="G12" s="75"/>
      <c r="H12" s="75"/>
      <c r="I12" s="75"/>
      <c r="J12" s="75"/>
      <c r="K12" s="76"/>
      <c r="L12" s="77">
        <v>10000000</v>
      </c>
      <c r="M12" s="78"/>
      <c r="N12" s="43" t="s">
        <v>45</v>
      </c>
      <c r="O12" s="30"/>
      <c r="R12" s="14"/>
    </row>
    <row r="13" spans="1:21" s="3" customFormat="1" ht="25.5" customHeight="1">
      <c r="A13" s="13">
        <v>4</v>
      </c>
      <c r="B13" s="11" t="s">
        <v>3428</v>
      </c>
      <c r="C13" s="72">
        <v>1024</v>
      </c>
      <c r="D13" s="73"/>
      <c r="E13" s="74" t="s">
        <v>3459</v>
      </c>
      <c r="F13" s="75"/>
      <c r="G13" s="75"/>
      <c r="H13" s="75"/>
      <c r="I13" s="75"/>
      <c r="J13" s="75"/>
      <c r="K13" s="76"/>
      <c r="L13" s="77">
        <v>5000000</v>
      </c>
      <c r="M13" s="78"/>
      <c r="N13" s="43" t="s">
        <v>45</v>
      </c>
      <c r="O13" s="30"/>
    </row>
    <row r="14" spans="1:21" s="3" customFormat="1" ht="25.5" customHeight="1">
      <c r="A14" s="13">
        <v>5</v>
      </c>
      <c r="B14" s="11" t="s">
        <v>3428</v>
      </c>
      <c r="C14" s="72">
        <v>43</v>
      </c>
      <c r="D14" s="73"/>
      <c r="E14" s="74" t="s">
        <v>3460</v>
      </c>
      <c r="F14" s="75"/>
      <c r="G14" s="75"/>
      <c r="H14" s="75"/>
      <c r="I14" s="75"/>
      <c r="J14" s="75"/>
      <c r="K14" s="76"/>
      <c r="L14" s="77">
        <v>1500000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3443</v>
      </c>
      <c r="C15" s="72">
        <v>42</v>
      </c>
      <c r="D15" s="73"/>
      <c r="E15" s="74" t="s">
        <v>3462</v>
      </c>
      <c r="F15" s="75"/>
      <c r="G15" s="75"/>
      <c r="H15" s="75"/>
      <c r="I15" s="75"/>
      <c r="J15" s="75"/>
      <c r="K15" s="76"/>
      <c r="L15" s="77">
        <v>5000000</v>
      </c>
      <c r="M15" s="78"/>
      <c r="N15" s="43" t="s">
        <v>2107</v>
      </c>
      <c r="O15" s="30"/>
      <c r="T15" s="37"/>
    </row>
    <row r="16" spans="1:21" s="3" customFormat="1" ht="25.5" customHeight="1">
      <c r="A16" s="13">
        <v>7</v>
      </c>
      <c r="B16" s="11" t="s">
        <v>3381</v>
      </c>
      <c r="C16" s="72">
        <v>4128</v>
      </c>
      <c r="D16" s="73"/>
      <c r="E16" s="74" t="s">
        <v>3463</v>
      </c>
      <c r="F16" s="75"/>
      <c r="G16" s="75"/>
      <c r="H16" s="75"/>
      <c r="I16" s="75"/>
      <c r="J16" s="75"/>
      <c r="K16" s="76"/>
      <c r="L16" s="77">
        <v>38500000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3377</v>
      </c>
      <c r="C17" s="72">
        <v>38</v>
      </c>
      <c r="D17" s="73"/>
      <c r="E17" s="74" t="s">
        <v>3464</v>
      </c>
      <c r="F17" s="75"/>
      <c r="G17" s="75"/>
      <c r="H17" s="75"/>
      <c r="I17" s="75"/>
      <c r="J17" s="75"/>
      <c r="K17" s="76"/>
      <c r="L17" s="77">
        <v>5000000</v>
      </c>
      <c r="M17" s="78"/>
      <c r="N17" s="43" t="s">
        <v>2107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3377</v>
      </c>
      <c r="C18" s="72">
        <v>37</v>
      </c>
      <c r="D18" s="73"/>
      <c r="E18" s="74" t="s">
        <v>3465</v>
      </c>
      <c r="F18" s="75"/>
      <c r="G18" s="75"/>
      <c r="H18" s="75"/>
      <c r="I18" s="75"/>
      <c r="J18" s="75"/>
      <c r="K18" s="76"/>
      <c r="L18" s="77">
        <v>5000000</v>
      </c>
      <c r="M18" s="78"/>
      <c r="N18" s="43" t="s">
        <v>2107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3278</v>
      </c>
      <c r="C19" s="72">
        <v>121</v>
      </c>
      <c r="D19" s="73"/>
      <c r="E19" s="74" t="s">
        <v>3466</v>
      </c>
      <c r="F19" s="75"/>
      <c r="G19" s="75"/>
      <c r="H19" s="75"/>
      <c r="I19" s="75"/>
      <c r="J19" s="75"/>
      <c r="K19" s="76"/>
      <c r="L19" s="77">
        <v>11950000</v>
      </c>
      <c r="M19" s="78"/>
      <c r="N19" s="43" t="s">
        <v>258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3392</v>
      </c>
      <c r="C20" s="72">
        <v>394276</v>
      </c>
      <c r="D20" s="73"/>
      <c r="E20" s="74" t="s">
        <v>3467</v>
      </c>
      <c r="F20" s="75"/>
      <c r="G20" s="75"/>
      <c r="H20" s="75"/>
      <c r="I20" s="75"/>
      <c r="J20" s="75"/>
      <c r="K20" s="76"/>
      <c r="L20" s="77">
        <v>1458500</v>
      </c>
      <c r="M20" s="78"/>
      <c r="N20" s="43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3435</v>
      </c>
      <c r="C21" s="72">
        <v>1404432</v>
      </c>
      <c r="D21" s="73"/>
      <c r="E21" s="74" t="s">
        <v>3468</v>
      </c>
      <c r="F21" s="75"/>
      <c r="G21" s="75"/>
      <c r="H21" s="75"/>
      <c r="I21" s="75"/>
      <c r="J21" s="75"/>
      <c r="K21" s="76"/>
      <c r="L21" s="77">
        <v>10000000</v>
      </c>
      <c r="M21" s="78"/>
      <c r="N21" s="43" t="s">
        <v>3469</v>
      </c>
      <c r="O21" s="30"/>
      <c r="T21" s="37"/>
    </row>
    <row r="22" spans="1:20" s="3" customFormat="1" ht="25.5" customHeight="1">
      <c r="A22" s="13">
        <v>13</v>
      </c>
      <c r="B22" s="11" t="s">
        <v>3428</v>
      </c>
      <c r="C22" s="72">
        <v>84</v>
      </c>
      <c r="D22" s="73"/>
      <c r="E22" s="74" t="s">
        <v>3470</v>
      </c>
      <c r="F22" s="75"/>
      <c r="G22" s="75"/>
      <c r="H22" s="75"/>
      <c r="I22" s="75"/>
      <c r="J22" s="75"/>
      <c r="K22" s="76"/>
      <c r="L22" s="77">
        <v>16190000</v>
      </c>
      <c r="M22" s="78"/>
      <c r="N22" s="43" t="s">
        <v>152</v>
      </c>
      <c r="O22" s="30"/>
      <c r="T22" s="37"/>
    </row>
    <row r="23" spans="1:20" s="3" customFormat="1" ht="25.5" customHeight="1">
      <c r="A23" s="13">
        <v>14</v>
      </c>
      <c r="B23" s="11" t="s">
        <v>3428</v>
      </c>
      <c r="C23" s="72" t="s">
        <v>16</v>
      </c>
      <c r="D23" s="73"/>
      <c r="E23" s="74" t="s">
        <v>3471</v>
      </c>
      <c r="F23" s="75"/>
      <c r="G23" s="75"/>
      <c r="H23" s="75"/>
      <c r="I23" s="75"/>
      <c r="J23" s="75"/>
      <c r="K23" s="76"/>
      <c r="L23" s="77">
        <v>7800000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3299</v>
      </c>
      <c r="C24" s="72">
        <v>1824</v>
      </c>
      <c r="D24" s="73"/>
      <c r="E24" s="74" t="s">
        <v>3472</v>
      </c>
      <c r="F24" s="75"/>
      <c r="G24" s="75"/>
      <c r="H24" s="75"/>
      <c r="I24" s="75"/>
      <c r="J24" s="75"/>
      <c r="K24" s="76"/>
      <c r="L24" s="77">
        <v>25500000</v>
      </c>
      <c r="M24" s="78"/>
      <c r="N24" s="43" t="s">
        <v>2782</v>
      </c>
      <c r="O24" s="30"/>
      <c r="T24" s="37"/>
    </row>
    <row r="25" spans="1:20" s="3" customFormat="1" ht="25.5" customHeight="1">
      <c r="A25" s="13">
        <v>16</v>
      </c>
      <c r="B25" s="11" t="s">
        <v>3381</v>
      </c>
      <c r="C25" s="72">
        <v>1825</v>
      </c>
      <c r="D25" s="73"/>
      <c r="E25" s="74" t="s">
        <v>3473</v>
      </c>
      <c r="F25" s="75"/>
      <c r="G25" s="75"/>
      <c r="H25" s="75"/>
      <c r="I25" s="75"/>
      <c r="J25" s="75"/>
      <c r="K25" s="76"/>
      <c r="L25" s="77">
        <v>6500000</v>
      </c>
      <c r="M25" s="78"/>
      <c r="N25" s="43" t="s">
        <v>2782</v>
      </c>
      <c r="O25" s="30"/>
      <c r="T25" s="37"/>
    </row>
    <row r="26" spans="1:20" s="3" customFormat="1" ht="25.5" customHeight="1">
      <c r="A26" s="13">
        <v>17</v>
      </c>
      <c r="B26" s="11" t="s">
        <v>3278</v>
      </c>
      <c r="C26" s="72">
        <v>1826</v>
      </c>
      <c r="D26" s="73"/>
      <c r="E26" s="74" t="s">
        <v>3474</v>
      </c>
      <c r="F26" s="75"/>
      <c r="G26" s="75"/>
      <c r="H26" s="75"/>
      <c r="I26" s="75"/>
      <c r="J26" s="75"/>
      <c r="K26" s="76"/>
      <c r="L26" s="77">
        <v>20000000</v>
      </c>
      <c r="M26" s="78"/>
      <c r="N26" s="43" t="s">
        <v>2782</v>
      </c>
      <c r="O26" s="30"/>
      <c r="T26" s="37"/>
    </row>
    <row r="27" spans="1:20" s="3" customFormat="1" ht="25.5" customHeight="1">
      <c r="A27" s="13">
        <v>18</v>
      </c>
      <c r="B27" s="11" t="s">
        <v>3392</v>
      </c>
      <c r="C27" s="72">
        <v>1827</v>
      </c>
      <c r="D27" s="73"/>
      <c r="E27" s="74" t="s">
        <v>3475</v>
      </c>
      <c r="F27" s="75"/>
      <c r="G27" s="75"/>
      <c r="H27" s="75"/>
      <c r="I27" s="75"/>
      <c r="J27" s="75"/>
      <c r="K27" s="76"/>
      <c r="L27" s="77">
        <v>14500000</v>
      </c>
      <c r="M27" s="78"/>
      <c r="N27" s="43" t="s">
        <v>2782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3191</v>
      </c>
      <c r="C28" s="72" t="s">
        <v>16</v>
      </c>
      <c r="D28" s="73"/>
      <c r="E28" s="74" t="s">
        <v>3476</v>
      </c>
      <c r="F28" s="75"/>
      <c r="G28" s="75"/>
      <c r="H28" s="75"/>
      <c r="I28" s="75"/>
      <c r="J28" s="75"/>
      <c r="K28" s="76"/>
      <c r="L28" s="77">
        <v>58000000</v>
      </c>
      <c r="M28" s="78"/>
      <c r="N28" s="43" t="s">
        <v>2119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3456</v>
      </c>
      <c r="C29" s="72">
        <v>187</v>
      </c>
      <c r="D29" s="73"/>
      <c r="E29" s="86" t="s">
        <v>3477</v>
      </c>
      <c r="F29" s="87"/>
      <c r="G29" s="87"/>
      <c r="H29" s="87"/>
      <c r="I29" s="87"/>
      <c r="J29" s="87"/>
      <c r="K29" s="88"/>
      <c r="L29" s="77">
        <v>14394000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3478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262792500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C9084-7BE3-44CB-8320-CEFA5D609EDF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3452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3259</v>
      </c>
      <c r="C10" s="72" t="s">
        <v>16</v>
      </c>
      <c r="D10" s="73"/>
      <c r="E10" s="74" t="s">
        <v>3432</v>
      </c>
      <c r="F10" s="75"/>
      <c r="G10" s="75"/>
      <c r="H10" s="75"/>
      <c r="I10" s="75"/>
      <c r="J10" s="75"/>
      <c r="K10" s="76"/>
      <c r="L10" s="77">
        <v>1380000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3170</v>
      </c>
      <c r="C11" s="72" t="s">
        <v>16</v>
      </c>
      <c r="D11" s="73"/>
      <c r="E11" s="74" t="s">
        <v>3433</v>
      </c>
      <c r="F11" s="75"/>
      <c r="G11" s="75"/>
      <c r="H11" s="75"/>
      <c r="I11" s="75"/>
      <c r="J11" s="75"/>
      <c r="K11" s="76"/>
      <c r="L11" s="77">
        <v>1750000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3428</v>
      </c>
      <c r="C12" s="72" t="s">
        <v>16</v>
      </c>
      <c r="D12" s="73"/>
      <c r="E12" s="74" t="s">
        <v>3434</v>
      </c>
      <c r="F12" s="75"/>
      <c r="G12" s="75"/>
      <c r="H12" s="75"/>
      <c r="I12" s="75"/>
      <c r="J12" s="75"/>
      <c r="K12" s="76"/>
      <c r="L12" s="77">
        <v>585000</v>
      </c>
      <c r="M12" s="78"/>
      <c r="N12" s="43" t="s">
        <v>220</v>
      </c>
      <c r="O12" s="30"/>
      <c r="R12" s="14"/>
    </row>
    <row r="13" spans="1:21" s="3" customFormat="1" ht="25.5" customHeight="1">
      <c r="A13" s="13">
        <v>4</v>
      </c>
      <c r="B13" s="11" t="s">
        <v>3435</v>
      </c>
      <c r="C13" s="72" t="s">
        <v>16</v>
      </c>
      <c r="D13" s="73"/>
      <c r="E13" s="74" t="s">
        <v>3436</v>
      </c>
      <c r="F13" s="75"/>
      <c r="G13" s="75"/>
      <c r="H13" s="75"/>
      <c r="I13" s="75"/>
      <c r="J13" s="75"/>
      <c r="K13" s="76"/>
      <c r="L13" s="77">
        <v>1570000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3435</v>
      </c>
      <c r="C14" s="72" t="s">
        <v>16</v>
      </c>
      <c r="D14" s="73"/>
      <c r="E14" s="74" t="s">
        <v>3437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3428</v>
      </c>
      <c r="C15" s="72" t="s">
        <v>16</v>
      </c>
      <c r="D15" s="73"/>
      <c r="E15" s="74" t="s">
        <v>3438</v>
      </c>
      <c r="F15" s="75"/>
      <c r="G15" s="75"/>
      <c r="H15" s="75"/>
      <c r="I15" s="75"/>
      <c r="J15" s="75"/>
      <c r="K15" s="76"/>
      <c r="L15" s="77">
        <v>1665300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3392</v>
      </c>
      <c r="C16" s="72" t="s">
        <v>16</v>
      </c>
      <c r="D16" s="73"/>
      <c r="E16" s="74" t="s">
        <v>3439</v>
      </c>
      <c r="F16" s="75"/>
      <c r="G16" s="75"/>
      <c r="H16" s="75"/>
      <c r="I16" s="75"/>
      <c r="J16" s="75"/>
      <c r="K16" s="76"/>
      <c r="L16" s="77">
        <v>1800000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3392</v>
      </c>
      <c r="C17" s="72">
        <v>516</v>
      </c>
      <c r="D17" s="73"/>
      <c r="E17" s="74" t="s">
        <v>3440</v>
      </c>
      <c r="F17" s="75"/>
      <c r="G17" s="75"/>
      <c r="H17" s="75"/>
      <c r="I17" s="75"/>
      <c r="J17" s="75"/>
      <c r="K17" s="76"/>
      <c r="L17" s="77">
        <v>6000000</v>
      </c>
      <c r="M17" s="78"/>
      <c r="N17" s="43" t="s">
        <v>43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3392</v>
      </c>
      <c r="C18" s="72">
        <v>184</v>
      </c>
      <c r="D18" s="73"/>
      <c r="E18" s="86" t="s">
        <v>3441</v>
      </c>
      <c r="F18" s="87"/>
      <c r="G18" s="87"/>
      <c r="H18" s="87"/>
      <c r="I18" s="87"/>
      <c r="J18" s="87"/>
      <c r="K18" s="88"/>
      <c r="L18" s="77">
        <v>48637000</v>
      </c>
      <c r="M18" s="78"/>
      <c r="N18" s="43" t="s">
        <v>41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1794</v>
      </c>
      <c r="C19" s="72">
        <v>1652</v>
      </c>
      <c r="D19" s="73"/>
      <c r="E19" s="74" t="s">
        <v>3442</v>
      </c>
      <c r="F19" s="75"/>
      <c r="G19" s="75"/>
      <c r="H19" s="75"/>
      <c r="I19" s="75"/>
      <c r="J19" s="75"/>
      <c r="K19" s="76"/>
      <c r="L19" s="77">
        <v>113000000</v>
      </c>
      <c r="M19" s="78"/>
      <c r="N19" s="43" t="s">
        <v>41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3443</v>
      </c>
      <c r="C20" s="72">
        <v>185</v>
      </c>
      <c r="D20" s="73"/>
      <c r="E20" s="74" t="s">
        <v>3444</v>
      </c>
      <c r="F20" s="75"/>
      <c r="G20" s="75"/>
      <c r="H20" s="75"/>
      <c r="I20" s="75"/>
      <c r="J20" s="75"/>
      <c r="K20" s="76"/>
      <c r="L20" s="77">
        <v>17562000</v>
      </c>
      <c r="M20" s="78"/>
      <c r="N20" s="43" t="s">
        <v>41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3435</v>
      </c>
      <c r="C21" s="72" t="s">
        <v>16</v>
      </c>
      <c r="D21" s="73"/>
      <c r="E21" s="74" t="s">
        <v>3445</v>
      </c>
      <c r="F21" s="75"/>
      <c r="G21" s="75"/>
      <c r="H21" s="75"/>
      <c r="I21" s="75"/>
      <c r="J21" s="75"/>
      <c r="K21" s="76"/>
      <c r="L21" s="77">
        <v>1470000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3443</v>
      </c>
      <c r="C22" s="72" t="s">
        <v>16</v>
      </c>
      <c r="D22" s="73"/>
      <c r="E22" s="74" t="s">
        <v>3446</v>
      </c>
      <c r="F22" s="75"/>
      <c r="G22" s="75"/>
      <c r="H22" s="75"/>
      <c r="I22" s="75"/>
      <c r="J22" s="75"/>
      <c r="K22" s="76"/>
      <c r="L22" s="77">
        <v>1500000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3443</v>
      </c>
      <c r="C23" s="72" t="s">
        <v>16</v>
      </c>
      <c r="D23" s="73"/>
      <c r="E23" s="74" t="s">
        <v>3447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3431</v>
      </c>
      <c r="C24" s="72" t="s">
        <v>16</v>
      </c>
      <c r="D24" s="73"/>
      <c r="E24" s="74" t="s">
        <v>3448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3431</v>
      </c>
      <c r="C25" s="72" t="s">
        <v>16</v>
      </c>
      <c r="D25" s="73"/>
      <c r="E25" s="74" t="s">
        <v>3449</v>
      </c>
      <c r="F25" s="75"/>
      <c r="G25" s="75"/>
      <c r="H25" s="75"/>
      <c r="I25" s="75"/>
      <c r="J25" s="75"/>
      <c r="K25" s="76"/>
      <c r="L25" s="77">
        <v>1800000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3431</v>
      </c>
      <c r="C26" s="72" t="s">
        <v>16</v>
      </c>
      <c r="D26" s="73"/>
      <c r="E26" s="74" t="s">
        <v>3450</v>
      </c>
      <c r="F26" s="75"/>
      <c r="G26" s="75"/>
      <c r="H26" s="75"/>
      <c r="I26" s="75"/>
      <c r="J26" s="75"/>
      <c r="K26" s="76"/>
      <c r="L26" s="77">
        <v>1600000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3431</v>
      </c>
      <c r="C27" s="72" t="s">
        <v>16</v>
      </c>
      <c r="D27" s="73"/>
      <c r="E27" s="74" t="s">
        <v>3451</v>
      </c>
      <c r="F27" s="75"/>
      <c r="G27" s="75"/>
      <c r="H27" s="75"/>
      <c r="I27" s="75"/>
      <c r="J27" s="75"/>
      <c r="K27" s="76"/>
      <c r="L27" s="77">
        <v>900000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3452</v>
      </c>
      <c r="C28" s="72" t="s">
        <v>16</v>
      </c>
      <c r="D28" s="73"/>
      <c r="E28" s="74" t="s">
        <v>3453</v>
      </c>
      <c r="F28" s="75"/>
      <c r="G28" s="75"/>
      <c r="H28" s="75"/>
      <c r="I28" s="75"/>
      <c r="J28" s="75"/>
      <c r="K28" s="76"/>
      <c r="L28" s="77">
        <v>1550000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3452</v>
      </c>
      <c r="C29" s="72">
        <v>186</v>
      </c>
      <c r="D29" s="73"/>
      <c r="E29" s="86" t="s">
        <v>3454</v>
      </c>
      <c r="F29" s="87"/>
      <c r="G29" s="87"/>
      <c r="H29" s="87"/>
      <c r="I29" s="87"/>
      <c r="J29" s="87"/>
      <c r="K29" s="88"/>
      <c r="L29" s="77">
        <v>28630000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3455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234099300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6DCA-ADBE-4BC8-8DAC-2F31C347A500}">
  <sheetPr>
    <tabColor theme="0"/>
  </sheetPr>
  <dimension ref="A1:U99"/>
  <sheetViews>
    <sheetView rightToLeft="1" zoomScale="85" zoomScaleNormal="85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3428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3271</v>
      </c>
      <c r="C10" s="72">
        <v>4870</v>
      </c>
      <c r="D10" s="73"/>
      <c r="E10" s="74" t="s">
        <v>3414</v>
      </c>
      <c r="F10" s="75"/>
      <c r="G10" s="75"/>
      <c r="H10" s="75"/>
      <c r="I10" s="75"/>
      <c r="J10" s="75"/>
      <c r="K10" s="76"/>
      <c r="L10" s="77">
        <v>2200000</v>
      </c>
      <c r="M10" s="78"/>
      <c r="N10" s="43" t="s">
        <v>44</v>
      </c>
      <c r="O10" s="30"/>
      <c r="R10" s="14"/>
    </row>
    <row r="11" spans="1:21" s="3" customFormat="1" ht="25.5" customHeight="1">
      <c r="A11" s="13">
        <v>2</v>
      </c>
      <c r="B11" s="11" t="s">
        <v>3377</v>
      </c>
      <c r="C11" s="72" t="s">
        <v>16</v>
      </c>
      <c r="D11" s="73"/>
      <c r="E11" s="74" t="s">
        <v>3415</v>
      </c>
      <c r="F11" s="75"/>
      <c r="G11" s="75"/>
      <c r="H11" s="75"/>
      <c r="I11" s="75"/>
      <c r="J11" s="75"/>
      <c r="K11" s="76"/>
      <c r="L11" s="77">
        <v>2500000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3341</v>
      </c>
      <c r="C12" s="72" t="s">
        <v>16</v>
      </c>
      <c r="D12" s="73"/>
      <c r="E12" s="74" t="s">
        <v>3416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3333</v>
      </c>
      <c r="C13" s="72">
        <v>852</v>
      </c>
      <c r="D13" s="73"/>
      <c r="E13" s="74" t="s">
        <v>3417</v>
      </c>
      <c r="F13" s="75"/>
      <c r="G13" s="75"/>
      <c r="H13" s="75"/>
      <c r="I13" s="75"/>
      <c r="J13" s="75"/>
      <c r="K13" s="76"/>
      <c r="L13" s="77">
        <v>16300000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3333</v>
      </c>
      <c r="C14" s="72">
        <v>853</v>
      </c>
      <c r="D14" s="73"/>
      <c r="E14" s="74" t="s">
        <v>3418</v>
      </c>
      <c r="F14" s="75"/>
      <c r="G14" s="75"/>
      <c r="H14" s="75"/>
      <c r="I14" s="75"/>
      <c r="J14" s="75"/>
      <c r="K14" s="76"/>
      <c r="L14" s="77">
        <v>14000000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3052</v>
      </c>
      <c r="C15" s="72">
        <v>286</v>
      </c>
      <c r="D15" s="73"/>
      <c r="E15" s="74" t="s">
        <v>3419</v>
      </c>
      <c r="F15" s="75"/>
      <c r="G15" s="75"/>
      <c r="H15" s="75"/>
      <c r="I15" s="75"/>
      <c r="J15" s="75"/>
      <c r="K15" s="76"/>
      <c r="L15" s="77">
        <v>10000000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3023</v>
      </c>
      <c r="C16" s="72">
        <v>269</v>
      </c>
      <c r="D16" s="73"/>
      <c r="E16" s="74" t="s">
        <v>3420</v>
      </c>
      <c r="F16" s="75"/>
      <c r="G16" s="75"/>
      <c r="H16" s="75"/>
      <c r="I16" s="75"/>
      <c r="J16" s="75"/>
      <c r="K16" s="76"/>
      <c r="L16" s="77">
        <v>10500000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3052</v>
      </c>
      <c r="C17" s="72" t="s">
        <v>16</v>
      </c>
      <c r="D17" s="73"/>
      <c r="E17" s="74" t="s">
        <v>3421</v>
      </c>
      <c r="F17" s="75"/>
      <c r="G17" s="75"/>
      <c r="H17" s="75"/>
      <c r="I17" s="75"/>
      <c r="J17" s="75"/>
      <c r="K17" s="76"/>
      <c r="L17" s="77">
        <v>3900000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3122</v>
      </c>
      <c r="C18" s="72">
        <v>4588</v>
      </c>
      <c r="D18" s="73"/>
      <c r="E18" s="86" t="s">
        <v>3422</v>
      </c>
      <c r="F18" s="87"/>
      <c r="G18" s="87"/>
      <c r="H18" s="87"/>
      <c r="I18" s="87"/>
      <c r="J18" s="87"/>
      <c r="K18" s="88"/>
      <c r="L18" s="77">
        <v>87750000</v>
      </c>
      <c r="M18" s="78"/>
      <c r="N18" s="43" t="s">
        <v>41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3392</v>
      </c>
      <c r="C19" s="72">
        <v>165</v>
      </c>
      <c r="D19" s="73"/>
      <c r="E19" s="74" t="s">
        <v>3423</v>
      </c>
      <c r="F19" s="75"/>
      <c r="G19" s="75"/>
      <c r="H19" s="75"/>
      <c r="I19" s="75"/>
      <c r="J19" s="75"/>
      <c r="K19" s="76"/>
      <c r="L19" s="77">
        <v>16000000</v>
      </c>
      <c r="M19" s="78"/>
      <c r="N19" s="43" t="s">
        <v>214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3271</v>
      </c>
      <c r="C20" s="72">
        <v>1696</v>
      </c>
      <c r="D20" s="73"/>
      <c r="E20" s="74" t="s">
        <v>3424</v>
      </c>
      <c r="F20" s="75"/>
      <c r="G20" s="75"/>
      <c r="H20" s="75"/>
      <c r="I20" s="75"/>
      <c r="J20" s="75"/>
      <c r="K20" s="76"/>
      <c r="L20" s="77">
        <v>16000000</v>
      </c>
      <c r="M20" s="78"/>
      <c r="N20" s="43" t="s">
        <v>728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3294</v>
      </c>
      <c r="C21" s="72">
        <v>2623</v>
      </c>
      <c r="D21" s="73"/>
      <c r="E21" s="74" t="s">
        <v>3425</v>
      </c>
      <c r="F21" s="75"/>
      <c r="G21" s="75"/>
      <c r="H21" s="75"/>
      <c r="I21" s="75"/>
      <c r="J21" s="75"/>
      <c r="K21" s="76"/>
      <c r="L21" s="77">
        <v>6700000</v>
      </c>
      <c r="M21" s="78"/>
      <c r="N21" s="43" t="s">
        <v>220</v>
      </c>
      <c r="O21" s="30"/>
      <c r="T21" s="37"/>
    </row>
    <row r="22" spans="1:20" s="3" customFormat="1" ht="25.5" customHeight="1">
      <c r="A22" s="13">
        <v>13</v>
      </c>
      <c r="B22" s="11" t="s">
        <v>3200</v>
      </c>
      <c r="C22" s="72">
        <v>1815</v>
      </c>
      <c r="D22" s="73"/>
      <c r="E22" s="74" t="s">
        <v>3426</v>
      </c>
      <c r="F22" s="75"/>
      <c r="G22" s="75"/>
      <c r="H22" s="75"/>
      <c r="I22" s="75"/>
      <c r="J22" s="75"/>
      <c r="K22" s="76"/>
      <c r="L22" s="77">
        <v>46340000</v>
      </c>
      <c r="M22" s="78"/>
      <c r="N22" s="43" t="s">
        <v>280</v>
      </c>
      <c r="O22" s="30"/>
      <c r="T22" s="37"/>
    </row>
    <row r="23" spans="1:20" s="3" customFormat="1" ht="25.5" customHeight="1">
      <c r="A23" s="13">
        <v>14</v>
      </c>
      <c r="B23" s="11" t="s">
        <v>3123</v>
      </c>
      <c r="C23" s="72">
        <v>2046</v>
      </c>
      <c r="D23" s="73"/>
      <c r="E23" s="74" t="s">
        <v>3427</v>
      </c>
      <c r="F23" s="75"/>
      <c r="G23" s="75"/>
      <c r="H23" s="75"/>
      <c r="I23" s="75"/>
      <c r="J23" s="75"/>
      <c r="K23" s="76"/>
      <c r="L23" s="77">
        <v>28000000</v>
      </c>
      <c r="M23" s="78"/>
      <c r="N23" s="43" t="s">
        <v>43</v>
      </c>
      <c r="O23" s="30"/>
      <c r="T23" s="37"/>
    </row>
    <row r="24" spans="1:20" s="3" customFormat="1" ht="25.5" customHeight="1">
      <c r="A24" s="13">
        <v>15</v>
      </c>
      <c r="B24" s="11" t="s">
        <v>3428</v>
      </c>
      <c r="C24" s="72">
        <v>30598</v>
      </c>
      <c r="D24" s="73"/>
      <c r="E24" s="74" t="s">
        <v>3429</v>
      </c>
      <c r="F24" s="75"/>
      <c r="G24" s="75"/>
      <c r="H24" s="75"/>
      <c r="I24" s="75"/>
      <c r="J24" s="75"/>
      <c r="K24" s="76"/>
      <c r="L24" s="77">
        <v>18479000</v>
      </c>
      <c r="M24" s="78"/>
      <c r="N24" s="43" t="s">
        <v>44</v>
      </c>
      <c r="O24" s="30"/>
      <c r="T24" s="37"/>
    </row>
    <row r="25" spans="1:20" s="3" customFormat="1" ht="25.5" customHeight="1">
      <c r="A25" s="13">
        <v>16</v>
      </c>
      <c r="B25" s="11" t="s">
        <v>3123</v>
      </c>
      <c r="C25" s="72">
        <v>30552</v>
      </c>
      <c r="D25" s="73"/>
      <c r="E25" s="74" t="s">
        <v>3429</v>
      </c>
      <c r="F25" s="75"/>
      <c r="G25" s="75"/>
      <c r="H25" s="75"/>
      <c r="I25" s="75"/>
      <c r="J25" s="75"/>
      <c r="K25" s="76"/>
      <c r="L25" s="77">
        <v>15735000</v>
      </c>
      <c r="M25" s="78"/>
      <c r="N25" s="43" t="s">
        <v>44</v>
      </c>
      <c r="O25" s="30"/>
      <c r="T25" s="37"/>
    </row>
    <row r="26" spans="1:20" s="3" customFormat="1" ht="25.5" customHeight="1">
      <c r="A26" s="13">
        <v>17</v>
      </c>
      <c r="B26" s="11" t="s">
        <v>3123</v>
      </c>
      <c r="C26" s="72">
        <v>930552</v>
      </c>
      <c r="D26" s="73"/>
      <c r="E26" s="74" t="s">
        <v>3429</v>
      </c>
      <c r="F26" s="75"/>
      <c r="G26" s="75"/>
      <c r="H26" s="75"/>
      <c r="I26" s="75"/>
      <c r="J26" s="75"/>
      <c r="K26" s="76"/>
      <c r="L26" s="77">
        <v>17309000</v>
      </c>
      <c r="M26" s="78"/>
      <c r="N26" s="43" t="s">
        <v>44</v>
      </c>
      <c r="O26" s="30"/>
      <c r="T26" s="37"/>
    </row>
    <row r="27" spans="1:20" s="3" customFormat="1" ht="25.5" customHeight="1">
      <c r="A27" s="13">
        <v>18</v>
      </c>
      <c r="B27" s="11" t="s">
        <v>3123</v>
      </c>
      <c r="C27" s="72">
        <v>30570</v>
      </c>
      <c r="D27" s="73"/>
      <c r="E27" s="74" t="s">
        <v>3429</v>
      </c>
      <c r="F27" s="75"/>
      <c r="G27" s="75"/>
      <c r="H27" s="75"/>
      <c r="I27" s="75"/>
      <c r="J27" s="75"/>
      <c r="K27" s="76"/>
      <c r="L27" s="77">
        <v>14871000</v>
      </c>
      <c r="M27" s="78"/>
      <c r="N27" s="43" t="s">
        <v>44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3123</v>
      </c>
      <c r="C28" s="72">
        <v>30501</v>
      </c>
      <c r="D28" s="73"/>
      <c r="E28" s="74" t="s">
        <v>3429</v>
      </c>
      <c r="F28" s="75"/>
      <c r="G28" s="75"/>
      <c r="H28" s="75"/>
      <c r="I28" s="75"/>
      <c r="J28" s="75"/>
      <c r="K28" s="76"/>
      <c r="L28" s="77">
        <v>10210000</v>
      </c>
      <c r="M28" s="78"/>
      <c r="N28" s="43" t="s">
        <v>44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3123</v>
      </c>
      <c r="C29" s="72">
        <v>30542</v>
      </c>
      <c r="D29" s="73"/>
      <c r="E29" s="74" t="s">
        <v>3429</v>
      </c>
      <c r="F29" s="75"/>
      <c r="G29" s="75"/>
      <c r="H29" s="75"/>
      <c r="I29" s="75"/>
      <c r="J29" s="75"/>
      <c r="K29" s="76"/>
      <c r="L29" s="77">
        <v>15479000</v>
      </c>
      <c r="M29" s="78"/>
      <c r="N29" s="43" t="s">
        <v>44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3430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353173000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BC4B9-9134-4A5A-B823-CC330C894ED7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3392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3381</v>
      </c>
      <c r="C10" s="72" t="s">
        <v>16</v>
      </c>
      <c r="D10" s="73"/>
      <c r="E10" s="74" t="s">
        <v>3393</v>
      </c>
      <c r="F10" s="75"/>
      <c r="G10" s="75"/>
      <c r="H10" s="75"/>
      <c r="I10" s="75"/>
      <c r="J10" s="75"/>
      <c r="K10" s="76"/>
      <c r="L10" s="77">
        <v>1650000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3381</v>
      </c>
      <c r="C11" s="72" t="s">
        <v>16</v>
      </c>
      <c r="D11" s="73"/>
      <c r="E11" s="74" t="s">
        <v>3394</v>
      </c>
      <c r="F11" s="75"/>
      <c r="G11" s="75"/>
      <c r="H11" s="75"/>
      <c r="I11" s="75"/>
      <c r="J11" s="75"/>
      <c r="K11" s="76"/>
      <c r="L11" s="77">
        <v>1230000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3381</v>
      </c>
      <c r="C12" s="72" t="s">
        <v>16</v>
      </c>
      <c r="D12" s="73"/>
      <c r="E12" s="74" t="s">
        <v>3395</v>
      </c>
      <c r="F12" s="75"/>
      <c r="G12" s="75"/>
      <c r="H12" s="75"/>
      <c r="I12" s="75"/>
      <c r="J12" s="75"/>
      <c r="K12" s="76"/>
      <c r="L12" s="77">
        <v>580000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3278</v>
      </c>
      <c r="C13" s="72" t="s">
        <v>16</v>
      </c>
      <c r="D13" s="73"/>
      <c r="E13" s="74" t="s">
        <v>3396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3278</v>
      </c>
      <c r="C14" s="72" t="s">
        <v>16</v>
      </c>
      <c r="D14" s="73"/>
      <c r="E14" s="74" t="s">
        <v>3397</v>
      </c>
      <c r="F14" s="75"/>
      <c r="G14" s="75"/>
      <c r="H14" s="75"/>
      <c r="I14" s="75"/>
      <c r="J14" s="75"/>
      <c r="K14" s="76"/>
      <c r="L14" s="77">
        <v>600000</v>
      </c>
      <c r="M14" s="78"/>
      <c r="N14" s="43" t="s">
        <v>220</v>
      </c>
      <c r="O14" s="30"/>
    </row>
    <row r="15" spans="1:21" s="3" customFormat="1" ht="25.5" customHeight="1">
      <c r="A15" s="13">
        <v>6</v>
      </c>
      <c r="B15" s="11" t="s">
        <v>3278</v>
      </c>
      <c r="C15" s="72" t="s">
        <v>16</v>
      </c>
      <c r="D15" s="73"/>
      <c r="E15" s="74" t="s">
        <v>3398</v>
      </c>
      <c r="F15" s="75"/>
      <c r="G15" s="75"/>
      <c r="H15" s="75"/>
      <c r="I15" s="75"/>
      <c r="J15" s="75"/>
      <c r="K15" s="76"/>
      <c r="L15" s="77">
        <v>1230000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3278</v>
      </c>
      <c r="C16" s="72" t="s">
        <v>16</v>
      </c>
      <c r="D16" s="73"/>
      <c r="E16" s="74" t="s">
        <v>3399</v>
      </c>
      <c r="F16" s="75"/>
      <c r="G16" s="75"/>
      <c r="H16" s="75"/>
      <c r="I16" s="75"/>
      <c r="J16" s="75"/>
      <c r="K16" s="76"/>
      <c r="L16" s="77">
        <v>1050000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3381</v>
      </c>
      <c r="C17" s="72" t="s">
        <v>16</v>
      </c>
      <c r="D17" s="73"/>
      <c r="E17" s="74" t="s">
        <v>3400</v>
      </c>
      <c r="F17" s="75"/>
      <c r="G17" s="75"/>
      <c r="H17" s="75"/>
      <c r="I17" s="75"/>
      <c r="J17" s="75"/>
      <c r="K17" s="76"/>
      <c r="L17" s="77">
        <v>1500000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3392</v>
      </c>
      <c r="C18" s="72" t="s">
        <v>16</v>
      </c>
      <c r="D18" s="73"/>
      <c r="E18" s="74" t="s">
        <v>3401</v>
      </c>
      <c r="F18" s="75"/>
      <c r="G18" s="75"/>
      <c r="H18" s="75"/>
      <c r="I18" s="75"/>
      <c r="J18" s="75"/>
      <c r="K18" s="76"/>
      <c r="L18" s="77">
        <v>604000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3392</v>
      </c>
      <c r="C19" s="72" t="s">
        <v>16</v>
      </c>
      <c r="D19" s="73"/>
      <c r="E19" s="74" t="s">
        <v>3402</v>
      </c>
      <c r="F19" s="75"/>
      <c r="G19" s="75"/>
      <c r="H19" s="75"/>
      <c r="I19" s="75"/>
      <c r="J19" s="75"/>
      <c r="K19" s="76"/>
      <c r="L19" s="77">
        <v>600000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3304</v>
      </c>
      <c r="C20" s="72">
        <v>6463</v>
      </c>
      <c r="D20" s="73"/>
      <c r="E20" s="74" t="s">
        <v>3403</v>
      </c>
      <c r="F20" s="75"/>
      <c r="G20" s="75"/>
      <c r="H20" s="75"/>
      <c r="I20" s="75"/>
      <c r="J20" s="75"/>
      <c r="K20" s="76"/>
      <c r="L20" s="77">
        <v>2500000</v>
      </c>
      <c r="M20" s="78"/>
      <c r="N20" s="43" t="s">
        <v>363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3194</v>
      </c>
      <c r="C21" s="72" t="s">
        <v>16</v>
      </c>
      <c r="D21" s="73"/>
      <c r="E21" s="74" t="s">
        <v>3404</v>
      </c>
      <c r="F21" s="75"/>
      <c r="G21" s="75"/>
      <c r="H21" s="75"/>
      <c r="I21" s="75"/>
      <c r="J21" s="75"/>
      <c r="K21" s="76"/>
      <c r="L21" s="77">
        <v>600000</v>
      </c>
      <c r="M21" s="78"/>
      <c r="N21" s="43" t="s">
        <v>220</v>
      </c>
      <c r="O21" s="30"/>
      <c r="T21" s="37"/>
    </row>
    <row r="22" spans="1:20" s="3" customFormat="1" ht="25.5" customHeight="1">
      <c r="A22" s="13">
        <v>13</v>
      </c>
      <c r="B22" s="11" t="s">
        <v>3194</v>
      </c>
      <c r="C22" s="72" t="s">
        <v>16</v>
      </c>
      <c r="D22" s="73"/>
      <c r="E22" s="74" t="s">
        <v>3405</v>
      </c>
      <c r="F22" s="75"/>
      <c r="G22" s="75"/>
      <c r="H22" s="75"/>
      <c r="I22" s="75"/>
      <c r="J22" s="75"/>
      <c r="K22" s="76"/>
      <c r="L22" s="77">
        <v>900000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3170</v>
      </c>
      <c r="C23" s="72" t="s">
        <v>16</v>
      </c>
      <c r="D23" s="73"/>
      <c r="E23" s="74" t="s">
        <v>3406</v>
      </c>
      <c r="F23" s="75"/>
      <c r="G23" s="75"/>
      <c r="H23" s="75"/>
      <c r="I23" s="75"/>
      <c r="J23" s="75"/>
      <c r="K23" s="76"/>
      <c r="L23" s="77">
        <v>1430000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3052</v>
      </c>
      <c r="C24" s="72" t="s">
        <v>16</v>
      </c>
      <c r="D24" s="73"/>
      <c r="E24" s="74" t="s">
        <v>3407</v>
      </c>
      <c r="F24" s="75"/>
      <c r="G24" s="75"/>
      <c r="H24" s="75"/>
      <c r="I24" s="75"/>
      <c r="J24" s="75"/>
      <c r="K24" s="76"/>
      <c r="L24" s="77">
        <v>1500000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3123</v>
      </c>
      <c r="C25" s="72" t="s">
        <v>16</v>
      </c>
      <c r="D25" s="73"/>
      <c r="E25" s="74" t="s">
        <v>3408</v>
      </c>
      <c r="F25" s="75"/>
      <c r="G25" s="75"/>
      <c r="H25" s="75"/>
      <c r="I25" s="75"/>
      <c r="J25" s="75"/>
      <c r="K25" s="76"/>
      <c r="L25" s="77">
        <v>1620000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3191</v>
      </c>
      <c r="C26" s="72" t="s">
        <v>16</v>
      </c>
      <c r="D26" s="73"/>
      <c r="E26" s="74" t="s">
        <v>3409</v>
      </c>
      <c r="F26" s="75"/>
      <c r="G26" s="75"/>
      <c r="H26" s="75"/>
      <c r="I26" s="75"/>
      <c r="J26" s="75"/>
      <c r="K26" s="76"/>
      <c r="L26" s="77">
        <v>1200000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3259</v>
      </c>
      <c r="C27" s="72" t="s">
        <v>16</v>
      </c>
      <c r="D27" s="73"/>
      <c r="E27" s="74" t="s">
        <v>3410</v>
      </c>
      <c r="F27" s="75"/>
      <c r="G27" s="75"/>
      <c r="H27" s="75"/>
      <c r="I27" s="75"/>
      <c r="J27" s="75"/>
      <c r="K27" s="76"/>
      <c r="L27" s="77">
        <v>1590000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3259</v>
      </c>
      <c r="C28" s="72" t="s">
        <v>16</v>
      </c>
      <c r="D28" s="73"/>
      <c r="E28" s="74" t="s">
        <v>3411</v>
      </c>
      <c r="F28" s="75"/>
      <c r="G28" s="75"/>
      <c r="H28" s="75"/>
      <c r="I28" s="75"/>
      <c r="J28" s="75"/>
      <c r="K28" s="76"/>
      <c r="L28" s="77">
        <v>1530000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3170</v>
      </c>
      <c r="C29" s="72" t="s">
        <v>16</v>
      </c>
      <c r="D29" s="73"/>
      <c r="E29" s="74" t="s">
        <v>3412</v>
      </c>
      <c r="F29" s="75"/>
      <c r="G29" s="75"/>
      <c r="H29" s="75"/>
      <c r="I29" s="75"/>
      <c r="J29" s="75"/>
      <c r="K29" s="76"/>
      <c r="L29" s="77">
        <v>900000</v>
      </c>
      <c r="M29" s="78"/>
      <c r="N29" s="43" t="s">
        <v>535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3413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23714000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FB53C-5187-4A4A-827C-53DE39781C26}">
  <sheetPr>
    <tabColor theme="0"/>
  </sheetPr>
  <dimension ref="A1:U100"/>
  <sheetViews>
    <sheetView rightToLeft="1" zoomScaleNormal="100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4861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4835</v>
      </c>
      <c r="C10" s="72">
        <v>1882</v>
      </c>
      <c r="D10" s="73"/>
      <c r="E10" s="74" t="s">
        <v>4862</v>
      </c>
      <c r="F10" s="75"/>
      <c r="G10" s="75"/>
      <c r="H10" s="75"/>
      <c r="I10" s="75"/>
      <c r="J10" s="75"/>
      <c r="K10" s="76"/>
      <c r="L10" s="77">
        <v>2000000</v>
      </c>
      <c r="M10" s="78"/>
      <c r="N10" s="43" t="s">
        <v>535</v>
      </c>
      <c r="O10" s="30"/>
      <c r="R10" s="14"/>
    </row>
    <row r="11" spans="1:20" s="3" customFormat="1" ht="25.5" customHeight="1">
      <c r="A11" s="13">
        <v>2</v>
      </c>
      <c r="B11" s="11" t="s">
        <v>4697</v>
      </c>
      <c r="C11" s="72" t="s">
        <v>16</v>
      </c>
      <c r="D11" s="73"/>
      <c r="E11" s="74" t="s">
        <v>4863</v>
      </c>
      <c r="F11" s="75"/>
      <c r="G11" s="75"/>
      <c r="H11" s="75"/>
      <c r="I11" s="75"/>
      <c r="J11" s="75"/>
      <c r="K11" s="76"/>
      <c r="L11" s="77">
        <v>1200000</v>
      </c>
      <c r="M11" s="78"/>
      <c r="N11" s="43" t="s">
        <v>535</v>
      </c>
      <c r="O11" s="30"/>
      <c r="R11" s="14"/>
    </row>
    <row r="12" spans="1:20" s="3" customFormat="1" ht="25.5" customHeight="1">
      <c r="A12" s="13">
        <v>3</v>
      </c>
      <c r="B12" s="11" t="s">
        <v>4689</v>
      </c>
      <c r="C12" s="72" t="s">
        <v>16</v>
      </c>
      <c r="D12" s="73"/>
      <c r="E12" s="74" t="s">
        <v>4864</v>
      </c>
      <c r="F12" s="75"/>
      <c r="G12" s="75"/>
      <c r="H12" s="75"/>
      <c r="I12" s="75"/>
      <c r="J12" s="75"/>
      <c r="K12" s="76"/>
      <c r="L12" s="77">
        <v>1200000</v>
      </c>
      <c r="M12" s="78"/>
      <c r="N12" s="43" t="s">
        <v>535</v>
      </c>
      <c r="O12" s="30"/>
      <c r="R12" s="14"/>
    </row>
    <row r="13" spans="1:20" s="3" customFormat="1" ht="25.5" customHeight="1">
      <c r="A13" s="13">
        <v>4</v>
      </c>
      <c r="B13" s="11" t="s">
        <v>4689</v>
      </c>
      <c r="C13" s="72" t="s">
        <v>16</v>
      </c>
      <c r="D13" s="73"/>
      <c r="E13" s="74" t="s">
        <v>4865</v>
      </c>
      <c r="F13" s="75"/>
      <c r="G13" s="75"/>
      <c r="H13" s="75"/>
      <c r="I13" s="75"/>
      <c r="J13" s="75"/>
      <c r="K13" s="76"/>
      <c r="L13" s="77">
        <v>1500000</v>
      </c>
      <c r="M13" s="78"/>
      <c r="N13" s="43" t="s">
        <v>535</v>
      </c>
      <c r="O13" s="30"/>
    </row>
    <row r="14" spans="1:20" s="3" customFormat="1" ht="25.5" customHeight="1">
      <c r="A14" s="13">
        <v>5</v>
      </c>
      <c r="B14" s="11" t="s">
        <v>4699</v>
      </c>
      <c r="C14" s="72" t="s">
        <v>16</v>
      </c>
      <c r="D14" s="73"/>
      <c r="E14" s="74" t="s">
        <v>4866</v>
      </c>
      <c r="F14" s="75"/>
      <c r="G14" s="75"/>
      <c r="H14" s="75"/>
      <c r="I14" s="75"/>
      <c r="J14" s="75"/>
      <c r="K14" s="76"/>
      <c r="L14" s="77">
        <v>1650000</v>
      </c>
      <c r="M14" s="78"/>
      <c r="N14" s="43" t="s">
        <v>535</v>
      </c>
      <c r="O14" s="30"/>
    </row>
    <row r="15" spans="1:20" s="3" customFormat="1" ht="25.5" customHeight="1">
      <c r="A15" s="13">
        <v>6</v>
      </c>
      <c r="B15" s="11" t="s">
        <v>4699</v>
      </c>
      <c r="C15" s="72" t="s">
        <v>16</v>
      </c>
      <c r="D15" s="73"/>
      <c r="E15" s="74" t="s">
        <v>4867</v>
      </c>
      <c r="F15" s="75"/>
      <c r="G15" s="75"/>
      <c r="H15" s="75"/>
      <c r="I15" s="75"/>
      <c r="J15" s="75"/>
      <c r="K15" s="76"/>
      <c r="L15" s="77">
        <v>1590000</v>
      </c>
      <c r="M15" s="78"/>
      <c r="N15" s="43" t="s">
        <v>535</v>
      </c>
      <c r="O15" s="30"/>
    </row>
    <row r="16" spans="1:20" s="3" customFormat="1" ht="25.5" customHeight="1">
      <c r="A16" s="13">
        <v>7</v>
      </c>
      <c r="B16" s="11" t="s">
        <v>4689</v>
      </c>
      <c r="C16" s="72">
        <v>53</v>
      </c>
      <c r="D16" s="73"/>
      <c r="E16" s="74" t="s">
        <v>4868</v>
      </c>
      <c r="F16" s="75"/>
      <c r="G16" s="75"/>
      <c r="H16" s="75"/>
      <c r="I16" s="75"/>
      <c r="J16" s="75"/>
      <c r="K16" s="76"/>
      <c r="L16" s="77">
        <v>700000</v>
      </c>
      <c r="M16" s="78"/>
      <c r="N16" s="43" t="s">
        <v>535</v>
      </c>
      <c r="O16" s="30"/>
      <c r="T16" s="37"/>
    </row>
    <row r="17" spans="1:21" s="3" customFormat="1" ht="25.5" customHeight="1">
      <c r="A17" s="13">
        <v>8</v>
      </c>
      <c r="B17" s="11" t="s">
        <v>4861</v>
      </c>
      <c r="C17" s="72">
        <v>70</v>
      </c>
      <c r="D17" s="73"/>
      <c r="E17" s="74" t="s">
        <v>4869</v>
      </c>
      <c r="F17" s="75"/>
      <c r="G17" s="75"/>
      <c r="H17" s="75"/>
      <c r="I17" s="75"/>
      <c r="J17" s="75"/>
      <c r="K17" s="76"/>
      <c r="L17" s="77">
        <v>30870000</v>
      </c>
      <c r="M17" s="78"/>
      <c r="N17" s="43" t="s">
        <v>4870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4846</v>
      </c>
      <c r="C18" s="72">
        <v>68</v>
      </c>
      <c r="D18" s="73"/>
      <c r="E18" s="74" t="s">
        <v>4871</v>
      </c>
      <c r="F18" s="75"/>
      <c r="G18" s="75"/>
      <c r="H18" s="75"/>
      <c r="I18" s="75"/>
      <c r="J18" s="75"/>
      <c r="K18" s="76"/>
      <c r="L18" s="77">
        <v>19245000</v>
      </c>
      <c r="M18" s="78"/>
      <c r="N18" s="43" t="s">
        <v>41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4872</v>
      </c>
      <c r="C19" s="72">
        <v>62</v>
      </c>
      <c r="D19" s="73"/>
      <c r="E19" s="74" t="s">
        <v>4873</v>
      </c>
      <c r="F19" s="75"/>
      <c r="G19" s="75"/>
      <c r="H19" s="75"/>
      <c r="I19" s="75"/>
      <c r="J19" s="75"/>
      <c r="K19" s="76"/>
      <c r="L19" s="77">
        <v>12210000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4846</v>
      </c>
      <c r="C20" s="72">
        <v>23</v>
      </c>
      <c r="D20" s="73"/>
      <c r="E20" s="74" t="s">
        <v>4874</v>
      </c>
      <c r="F20" s="75"/>
      <c r="G20" s="75"/>
      <c r="H20" s="75"/>
      <c r="I20" s="75"/>
      <c r="J20" s="75"/>
      <c r="K20" s="76"/>
      <c r="L20" s="77">
        <v>14000000</v>
      </c>
      <c r="M20" s="78"/>
      <c r="N20" s="43" t="s">
        <v>41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4835</v>
      </c>
      <c r="C21" s="72">
        <v>55</v>
      </c>
      <c r="D21" s="73"/>
      <c r="E21" s="74" t="s">
        <v>4875</v>
      </c>
      <c r="F21" s="75"/>
      <c r="G21" s="75"/>
      <c r="H21" s="75"/>
      <c r="I21" s="75"/>
      <c r="J21" s="75"/>
      <c r="K21" s="76"/>
      <c r="L21" s="77">
        <v>40000000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4741</v>
      </c>
      <c r="C22" s="72" t="s">
        <v>16</v>
      </c>
      <c r="D22" s="73"/>
      <c r="E22" s="74" t="s">
        <v>4876</v>
      </c>
      <c r="F22" s="75"/>
      <c r="G22" s="75"/>
      <c r="H22" s="75"/>
      <c r="I22" s="75"/>
      <c r="J22" s="75"/>
      <c r="K22" s="76"/>
      <c r="L22" s="77">
        <v>10600000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4835</v>
      </c>
      <c r="C23" s="72" t="s">
        <v>16</v>
      </c>
      <c r="D23" s="73"/>
      <c r="E23" s="74" t="s">
        <v>4877</v>
      </c>
      <c r="F23" s="75"/>
      <c r="G23" s="75"/>
      <c r="H23" s="75"/>
      <c r="I23" s="75"/>
      <c r="J23" s="75"/>
      <c r="K23" s="76"/>
      <c r="L23" s="77">
        <v>120000000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4741</v>
      </c>
      <c r="C24" s="72">
        <v>2478</v>
      </c>
      <c r="D24" s="73"/>
      <c r="E24" s="74" t="s">
        <v>4878</v>
      </c>
      <c r="F24" s="75"/>
      <c r="G24" s="75"/>
      <c r="H24" s="75"/>
      <c r="I24" s="75"/>
      <c r="J24" s="75"/>
      <c r="K24" s="76"/>
      <c r="L24" s="77">
        <v>20400000</v>
      </c>
      <c r="M24" s="78"/>
      <c r="N24" s="43" t="s">
        <v>1279</v>
      </c>
      <c r="O24" s="30"/>
      <c r="T24" s="37"/>
    </row>
    <row r="25" spans="1:21" s="3" customFormat="1" ht="25.5" customHeight="1">
      <c r="A25" s="13">
        <v>16</v>
      </c>
      <c r="B25" s="11" t="s">
        <v>4741</v>
      </c>
      <c r="C25" s="72">
        <v>2475</v>
      </c>
      <c r="D25" s="73"/>
      <c r="E25" s="74" t="s">
        <v>4879</v>
      </c>
      <c r="F25" s="75"/>
      <c r="G25" s="75"/>
      <c r="H25" s="75"/>
      <c r="I25" s="75"/>
      <c r="J25" s="75"/>
      <c r="K25" s="76"/>
      <c r="L25" s="77">
        <v>13000000</v>
      </c>
      <c r="M25" s="78"/>
      <c r="N25" s="43" t="s">
        <v>114</v>
      </c>
      <c r="O25" s="30"/>
      <c r="T25" s="37"/>
    </row>
    <row r="26" spans="1:21" s="3" customFormat="1" ht="25.5" customHeight="1">
      <c r="A26" s="13">
        <v>17</v>
      </c>
      <c r="B26" s="11" t="s">
        <v>4741</v>
      </c>
      <c r="C26" s="72" t="s">
        <v>16</v>
      </c>
      <c r="D26" s="73"/>
      <c r="E26" s="74" t="s">
        <v>4881</v>
      </c>
      <c r="F26" s="75"/>
      <c r="G26" s="75"/>
      <c r="H26" s="75"/>
      <c r="I26" s="75"/>
      <c r="J26" s="75"/>
      <c r="K26" s="76"/>
      <c r="L26" s="77">
        <v>450000</v>
      </c>
      <c r="M26" s="78"/>
      <c r="N26" s="43" t="s">
        <v>147</v>
      </c>
      <c r="O26" s="30"/>
      <c r="T26" s="37"/>
    </row>
    <row r="27" spans="1:21" s="3" customFormat="1" ht="25.5" customHeight="1">
      <c r="A27" s="13">
        <v>18</v>
      </c>
      <c r="B27" s="11" t="s">
        <v>4809</v>
      </c>
      <c r="C27" s="72" t="s">
        <v>16</v>
      </c>
      <c r="D27" s="73"/>
      <c r="E27" s="74" t="s">
        <v>4880</v>
      </c>
      <c r="F27" s="75"/>
      <c r="G27" s="75"/>
      <c r="H27" s="75"/>
      <c r="I27" s="75"/>
      <c r="J27" s="75"/>
      <c r="K27" s="76"/>
      <c r="L27" s="77">
        <v>900000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4741</v>
      </c>
      <c r="C28" s="72" t="s">
        <v>16</v>
      </c>
      <c r="D28" s="73"/>
      <c r="E28" s="74" t="s">
        <v>4882</v>
      </c>
      <c r="F28" s="75"/>
      <c r="G28" s="75"/>
      <c r="H28" s="75"/>
      <c r="I28" s="75"/>
      <c r="J28" s="75"/>
      <c r="K28" s="76"/>
      <c r="L28" s="77">
        <v>1200000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4685</v>
      </c>
      <c r="C29" s="72" t="s">
        <v>16</v>
      </c>
      <c r="D29" s="73"/>
      <c r="E29" s="74" t="s">
        <v>4883</v>
      </c>
      <c r="F29" s="75"/>
      <c r="G29" s="75"/>
      <c r="H29" s="75"/>
      <c r="I29" s="75"/>
      <c r="J29" s="75"/>
      <c r="K29" s="76"/>
      <c r="L29" s="77">
        <v>780000</v>
      </c>
      <c r="M29" s="78"/>
      <c r="N29" s="43" t="s">
        <v>535</v>
      </c>
      <c r="O29" s="30"/>
      <c r="T29" s="37"/>
    </row>
    <row r="30" spans="1:21" s="3" customFormat="1" ht="25.5" customHeight="1" thickBot="1">
      <c r="A30" s="13">
        <v>20</v>
      </c>
      <c r="B30" s="11" t="s">
        <v>4685</v>
      </c>
      <c r="C30" s="72" t="s">
        <v>16</v>
      </c>
      <c r="D30" s="73"/>
      <c r="E30" s="74" t="s">
        <v>4884</v>
      </c>
      <c r="F30" s="75"/>
      <c r="G30" s="75"/>
      <c r="H30" s="75"/>
      <c r="I30" s="75"/>
      <c r="J30" s="75"/>
      <c r="K30" s="76"/>
      <c r="L30" s="77">
        <v>1200000</v>
      </c>
      <c r="M30" s="78"/>
      <c r="N30" s="43" t="s">
        <v>535</v>
      </c>
      <c r="O30" s="30"/>
      <c r="T30" s="37"/>
    </row>
    <row r="31" spans="1:21" s="20" customFormat="1" ht="33" customHeight="1" thickBot="1">
      <c r="A31" s="17"/>
      <c r="B31" s="18"/>
      <c r="C31" s="79" t="s">
        <v>4885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294695000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D08C4-FA14-4158-A478-F9DE376C3342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3278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3170</v>
      </c>
      <c r="C10" s="72" t="s">
        <v>16</v>
      </c>
      <c r="D10" s="73"/>
      <c r="E10" s="74" t="s">
        <v>3370</v>
      </c>
      <c r="F10" s="75"/>
      <c r="G10" s="75"/>
      <c r="H10" s="75"/>
      <c r="I10" s="75"/>
      <c r="J10" s="75"/>
      <c r="K10" s="76"/>
      <c r="L10" s="77">
        <v>950000</v>
      </c>
      <c r="M10" s="78"/>
      <c r="N10" s="43" t="s">
        <v>114</v>
      </c>
      <c r="O10" s="30"/>
      <c r="R10" s="14"/>
    </row>
    <row r="11" spans="1:21" s="3" customFormat="1" ht="25.5" customHeight="1">
      <c r="A11" s="13">
        <v>2</v>
      </c>
      <c r="B11" s="11" t="s">
        <v>3170</v>
      </c>
      <c r="C11" s="72" t="s">
        <v>16</v>
      </c>
      <c r="D11" s="73"/>
      <c r="E11" s="74" t="s">
        <v>3370</v>
      </c>
      <c r="F11" s="75"/>
      <c r="G11" s="75"/>
      <c r="H11" s="75"/>
      <c r="I11" s="75"/>
      <c r="J11" s="75"/>
      <c r="K11" s="76"/>
      <c r="L11" s="77">
        <v>950000</v>
      </c>
      <c r="M11" s="78"/>
      <c r="N11" s="43" t="s">
        <v>114</v>
      </c>
      <c r="O11" s="30"/>
      <c r="R11" s="14"/>
    </row>
    <row r="12" spans="1:21" s="3" customFormat="1" ht="25.5" customHeight="1">
      <c r="A12" s="13">
        <v>3</v>
      </c>
      <c r="B12" s="11" t="s">
        <v>3194</v>
      </c>
      <c r="C12" s="72" t="s">
        <v>16</v>
      </c>
      <c r="D12" s="73"/>
      <c r="E12" s="74" t="s">
        <v>3371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3116</v>
      </c>
      <c r="C13" s="72">
        <v>3553</v>
      </c>
      <c r="D13" s="73"/>
      <c r="E13" s="74" t="s">
        <v>3372</v>
      </c>
      <c r="F13" s="75"/>
      <c r="G13" s="75"/>
      <c r="H13" s="75"/>
      <c r="I13" s="75"/>
      <c r="J13" s="75"/>
      <c r="K13" s="76"/>
      <c r="L13" s="77">
        <v>1830000</v>
      </c>
      <c r="M13" s="78"/>
      <c r="N13" s="43" t="s">
        <v>114</v>
      </c>
      <c r="O13" s="30"/>
    </row>
    <row r="14" spans="1:21" s="3" customFormat="1" ht="25.5" customHeight="1">
      <c r="A14" s="13">
        <v>5</v>
      </c>
      <c r="B14" s="11" t="s">
        <v>3130</v>
      </c>
      <c r="C14" s="72">
        <v>3552</v>
      </c>
      <c r="D14" s="73"/>
      <c r="E14" s="74" t="s">
        <v>3373</v>
      </c>
      <c r="F14" s="75"/>
      <c r="G14" s="75"/>
      <c r="H14" s="75"/>
      <c r="I14" s="75"/>
      <c r="J14" s="75"/>
      <c r="K14" s="76"/>
      <c r="L14" s="77">
        <v>22422000</v>
      </c>
      <c r="M14" s="78"/>
      <c r="N14" s="43" t="s">
        <v>114</v>
      </c>
      <c r="O14" s="30"/>
    </row>
    <row r="15" spans="1:21" s="3" customFormat="1" ht="25.5" customHeight="1">
      <c r="A15" s="13">
        <v>6</v>
      </c>
      <c r="B15" s="11" t="s">
        <v>3145</v>
      </c>
      <c r="C15" s="72">
        <v>3554</v>
      </c>
      <c r="D15" s="73"/>
      <c r="E15" s="74" t="s">
        <v>3374</v>
      </c>
      <c r="F15" s="75"/>
      <c r="G15" s="75"/>
      <c r="H15" s="75"/>
      <c r="I15" s="75"/>
      <c r="J15" s="75"/>
      <c r="K15" s="76"/>
      <c r="L15" s="77">
        <v>2250000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3170</v>
      </c>
      <c r="C16" s="72">
        <v>467</v>
      </c>
      <c r="D16" s="73"/>
      <c r="E16" s="74" t="s">
        <v>3375</v>
      </c>
      <c r="F16" s="75"/>
      <c r="G16" s="75"/>
      <c r="H16" s="75"/>
      <c r="I16" s="75"/>
      <c r="J16" s="75"/>
      <c r="K16" s="76"/>
      <c r="L16" s="77">
        <v>400000</v>
      </c>
      <c r="M16" s="78"/>
      <c r="N16" s="43" t="s">
        <v>43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3170</v>
      </c>
      <c r="C17" s="72">
        <v>19934</v>
      </c>
      <c r="D17" s="73"/>
      <c r="E17" s="74" t="s">
        <v>3376</v>
      </c>
      <c r="F17" s="75"/>
      <c r="G17" s="75"/>
      <c r="H17" s="75"/>
      <c r="I17" s="75"/>
      <c r="J17" s="75"/>
      <c r="K17" s="76"/>
      <c r="L17" s="77">
        <v>4900000</v>
      </c>
      <c r="M17" s="78"/>
      <c r="N17" s="43" t="s">
        <v>114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3377</v>
      </c>
      <c r="C18" s="72" t="s">
        <v>16</v>
      </c>
      <c r="D18" s="73"/>
      <c r="E18" s="74" t="s">
        <v>3379</v>
      </c>
      <c r="F18" s="75"/>
      <c r="G18" s="75"/>
      <c r="H18" s="75"/>
      <c r="I18" s="75"/>
      <c r="J18" s="75"/>
      <c r="K18" s="76"/>
      <c r="L18" s="77">
        <v>2000000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3377</v>
      </c>
      <c r="C19" s="72" t="s">
        <v>16</v>
      </c>
      <c r="D19" s="73"/>
      <c r="E19" s="74" t="s">
        <v>3378</v>
      </c>
      <c r="F19" s="75"/>
      <c r="G19" s="75"/>
      <c r="H19" s="75"/>
      <c r="I19" s="75"/>
      <c r="J19" s="75"/>
      <c r="K19" s="76"/>
      <c r="L19" s="77">
        <v>2000000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3299</v>
      </c>
      <c r="C20" s="72" t="s">
        <v>16</v>
      </c>
      <c r="D20" s="73"/>
      <c r="E20" s="74" t="s">
        <v>3380</v>
      </c>
      <c r="F20" s="75"/>
      <c r="G20" s="75"/>
      <c r="H20" s="75"/>
      <c r="I20" s="75"/>
      <c r="J20" s="75"/>
      <c r="K20" s="76"/>
      <c r="L20" s="77">
        <v>1700000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3278</v>
      </c>
      <c r="C21" s="72">
        <v>1133</v>
      </c>
      <c r="D21" s="73"/>
      <c r="E21" s="86" t="s">
        <v>3382</v>
      </c>
      <c r="F21" s="87"/>
      <c r="G21" s="87"/>
      <c r="H21" s="87"/>
      <c r="I21" s="87"/>
      <c r="J21" s="87"/>
      <c r="K21" s="88"/>
      <c r="L21" s="77">
        <v>4370000</v>
      </c>
      <c r="M21" s="78"/>
      <c r="N21" s="43" t="s">
        <v>40</v>
      </c>
      <c r="O21" s="30"/>
      <c r="T21" s="37"/>
    </row>
    <row r="22" spans="1:20" s="3" customFormat="1" ht="25.5" customHeight="1">
      <c r="A22" s="13">
        <v>13</v>
      </c>
      <c r="B22" s="11" t="s">
        <v>3381</v>
      </c>
      <c r="C22" s="72" t="s">
        <v>16</v>
      </c>
      <c r="D22" s="73"/>
      <c r="E22" s="86" t="s">
        <v>3384</v>
      </c>
      <c r="F22" s="87"/>
      <c r="G22" s="87"/>
      <c r="H22" s="87"/>
      <c r="I22" s="87"/>
      <c r="J22" s="87"/>
      <c r="K22" s="88"/>
      <c r="L22" s="77">
        <v>3600000</v>
      </c>
      <c r="M22" s="78"/>
      <c r="N22" s="43" t="s">
        <v>40</v>
      </c>
      <c r="O22" s="30"/>
      <c r="T22" s="37"/>
    </row>
    <row r="23" spans="1:20" s="3" customFormat="1" ht="25.5" customHeight="1">
      <c r="A23" s="13">
        <v>14</v>
      </c>
      <c r="B23" s="11" t="s">
        <v>3381</v>
      </c>
      <c r="C23" s="72" t="s">
        <v>16</v>
      </c>
      <c r="D23" s="73"/>
      <c r="E23" s="86" t="s">
        <v>3383</v>
      </c>
      <c r="F23" s="87"/>
      <c r="G23" s="87"/>
      <c r="H23" s="87"/>
      <c r="I23" s="87"/>
      <c r="J23" s="87"/>
      <c r="K23" s="88"/>
      <c r="L23" s="77">
        <v>8650000</v>
      </c>
      <c r="M23" s="78"/>
      <c r="N23" s="43" t="s">
        <v>258</v>
      </c>
      <c r="O23" s="30"/>
      <c r="T23" s="37"/>
    </row>
    <row r="24" spans="1:20" s="3" customFormat="1" ht="25.5" customHeight="1">
      <c r="A24" s="13">
        <v>15</v>
      </c>
      <c r="B24" s="11" t="s">
        <v>3381</v>
      </c>
      <c r="C24" s="72">
        <v>4218</v>
      </c>
      <c r="D24" s="73"/>
      <c r="E24" s="74" t="s">
        <v>3385</v>
      </c>
      <c r="F24" s="75"/>
      <c r="G24" s="75"/>
      <c r="H24" s="75"/>
      <c r="I24" s="75"/>
      <c r="J24" s="75"/>
      <c r="K24" s="76"/>
      <c r="L24" s="77">
        <v>930000</v>
      </c>
      <c r="M24" s="78"/>
      <c r="N24" s="43" t="s">
        <v>258</v>
      </c>
      <c r="O24" s="30"/>
      <c r="T24" s="37"/>
    </row>
    <row r="25" spans="1:20" s="3" customFormat="1" ht="25.5" customHeight="1">
      <c r="A25" s="13">
        <v>16</v>
      </c>
      <c r="B25" s="11" t="s">
        <v>3381</v>
      </c>
      <c r="C25" s="72" t="s">
        <v>16</v>
      </c>
      <c r="D25" s="73"/>
      <c r="E25" s="74" t="s">
        <v>3386</v>
      </c>
      <c r="F25" s="75"/>
      <c r="G25" s="75"/>
      <c r="H25" s="75"/>
      <c r="I25" s="75"/>
      <c r="J25" s="75"/>
      <c r="K25" s="76"/>
      <c r="L25" s="77">
        <v>6400000</v>
      </c>
      <c r="M25" s="78"/>
      <c r="N25" s="43" t="s">
        <v>258</v>
      </c>
      <c r="O25" s="30"/>
      <c r="T25" s="37"/>
    </row>
    <row r="26" spans="1:20" s="3" customFormat="1" ht="25.5" customHeight="1">
      <c r="A26" s="13">
        <v>17</v>
      </c>
      <c r="B26" s="11" t="s">
        <v>3333</v>
      </c>
      <c r="C26" s="72">
        <v>155</v>
      </c>
      <c r="D26" s="73"/>
      <c r="E26" s="74" t="s">
        <v>3387</v>
      </c>
      <c r="F26" s="75"/>
      <c r="G26" s="75"/>
      <c r="H26" s="75"/>
      <c r="I26" s="75"/>
      <c r="J26" s="75"/>
      <c r="K26" s="76"/>
      <c r="L26" s="77">
        <v>3860000</v>
      </c>
      <c r="M26" s="78"/>
      <c r="N26" s="43" t="s">
        <v>258</v>
      </c>
      <c r="O26" s="30"/>
      <c r="T26" s="37"/>
    </row>
    <row r="27" spans="1:20" s="3" customFormat="1" ht="25.5" customHeight="1">
      <c r="A27" s="13">
        <v>18</v>
      </c>
      <c r="B27" s="11" t="s">
        <v>3333</v>
      </c>
      <c r="C27" s="72" t="s">
        <v>16</v>
      </c>
      <c r="D27" s="73"/>
      <c r="E27" s="86" t="s">
        <v>3388</v>
      </c>
      <c r="F27" s="87"/>
      <c r="G27" s="87"/>
      <c r="H27" s="87"/>
      <c r="I27" s="87"/>
      <c r="J27" s="87"/>
      <c r="K27" s="88"/>
      <c r="L27" s="77">
        <v>19400000</v>
      </c>
      <c r="M27" s="78"/>
      <c r="N27" s="43" t="s">
        <v>258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3299</v>
      </c>
      <c r="C28" s="72">
        <v>182</v>
      </c>
      <c r="D28" s="73"/>
      <c r="E28" s="86" t="s">
        <v>3389</v>
      </c>
      <c r="F28" s="87"/>
      <c r="G28" s="87"/>
      <c r="H28" s="87"/>
      <c r="I28" s="87"/>
      <c r="J28" s="87"/>
      <c r="K28" s="88"/>
      <c r="L28" s="77">
        <v>34159000</v>
      </c>
      <c r="M28" s="78"/>
      <c r="N28" s="43" t="s">
        <v>41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3278</v>
      </c>
      <c r="C29" s="72">
        <v>183</v>
      </c>
      <c r="D29" s="73"/>
      <c r="E29" s="86" t="s">
        <v>3390</v>
      </c>
      <c r="F29" s="87"/>
      <c r="G29" s="87"/>
      <c r="H29" s="87"/>
      <c r="I29" s="87"/>
      <c r="J29" s="87"/>
      <c r="K29" s="88"/>
      <c r="L29" s="77">
        <v>14730000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3391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136401000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D8F6A-1D39-42B5-BA74-1103BA3058DB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3278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3123</v>
      </c>
      <c r="C10" s="72" t="s">
        <v>16</v>
      </c>
      <c r="D10" s="73"/>
      <c r="E10" s="74" t="s">
        <v>3348</v>
      </c>
      <c r="F10" s="75"/>
      <c r="G10" s="75"/>
      <c r="H10" s="75"/>
      <c r="I10" s="75"/>
      <c r="J10" s="75"/>
      <c r="K10" s="76"/>
      <c r="L10" s="77">
        <v>1000000</v>
      </c>
      <c r="M10" s="78"/>
      <c r="N10" s="43" t="s">
        <v>114</v>
      </c>
      <c r="O10" s="30"/>
      <c r="R10" s="14"/>
    </row>
    <row r="11" spans="1:21" s="3" customFormat="1" ht="25.5" customHeight="1">
      <c r="A11" s="13">
        <v>2</v>
      </c>
      <c r="B11" s="11" t="s">
        <v>3259</v>
      </c>
      <c r="C11" s="72" t="s">
        <v>16</v>
      </c>
      <c r="D11" s="73"/>
      <c r="E11" s="74" t="s">
        <v>3349</v>
      </c>
      <c r="F11" s="75"/>
      <c r="G11" s="75"/>
      <c r="H11" s="75"/>
      <c r="I11" s="75"/>
      <c r="J11" s="75"/>
      <c r="K11" s="76"/>
      <c r="L11" s="77">
        <v>7500000</v>
      </c>
      <c r="M11" s="78"/>
      <c r="N11" s="43" t="s">
        <v>220</v>
      </c>
      <c r="O11" s="30"/>
      <c r="R11" s="14"/>
    </row>
    <row r="12" spans="1:21" s="3" customFormat="1" ht="25.5" customHeight="1">
      <c r="A12" s="13">
        <v>3</v>
      </c>
      <c r="B12" s="11" t="s">
        <v>3259</v>
      </c>
      <c r="C12" s="72">
        <v>1315</v>
      </c>
      <c r="D12" s="73"/>
      <c r="E12" s="74" t="s">
        <v>3350</v>
      </c>
      <c r="F12" s="75"/>
      <c r="G12" s="75"/>
      <c r="H12" s="75"/>
      <c r="I12" s="75"/>
      <c r="J12" s="75"/>
      <c r="K12" s="76"/>
      <c r="L12" s="77">
        <v>200000</v>
      </c>
      <c r="M12" s="78"/>
      <c r="N12" s="43" t="s">
        <v>376</v>
      </c>
      <c r="O12" s="30"/>
      <c r="R12" s="14"/>
    </row>
    <row r="13" spans="1:21" s="3" customFormat="1" ht="25.5" customHeight="1">
      <c r="A13" s="13">
        <v>4</v>
      </c>
      <c r="B13" s="11" t="s">
        <v>3194</v>
      </c>
      <c r="C13" s="72">
        <v>19933</v>
      </c>
      <c r="D13" s="73"/>
      <c r="E13" s="74" t="s">
        <v>3351</v>
      </c>
      <c r="F13" s="75"/>
      <c r="G13" s="75"/>
      <c r="H13" s="75"/>
      <c r="I13" s="75"/>
      <c r="J13" s="75"/>
      <c r="K13" s="76"/>
      <c r="L13" s="77">
        <v>3850000</v>
      </c>
      <c r="M13" s="78"/>
      <c r="N13" s="43" t="s">
        <v>725</v>
      </c>
      <c r="O13" s="30"/>
    </row>
    <row r="14" spans="1:21" s="3" customFormat="1" ht="25.5" customHeight="1">
      <c r="A14" s="13">
        <v>5</v>
      </c>
      <c r="B14" s="11" t="s">
        <v>3194</v>
      </c>
      <c r="C14" s="72">
        <v>512</v>
      </c>
      <c r="D14" s="73"/>
      <c r="E14" s="74" t="s">
        <v>3352</v>
      </c>
      <c r="F14" s="75"/>
      <c r="G14" s="75"/>
      <c r="H14" s="75"/>
      <c r="I14" s="75"/>
      <c r="J14" s="75"/>
      <c r="K14" s="76"/>
      <c r="L14" s="77">
        <v>1800000</v>
      </c>
      <c r="M14" s="78"/>
      <c r="N14" s="43" t="s">
        <v>220</v>
      </c>
      <c r="O14" s="30"/>
    </row>
    <row r="15" spans="1:21" s="3" customFormat="1" ht="25.5" customHeight="1">
      <c r="A15" s="13">
        <v>6</v>
      </c>
      <c r="B15" s="11" t="s">
        <v>3224</v>
      </c>
      <c r="C15" s="72">
        <v>7161</v>
      </c>
      <c r="D15" s="73"/>
      <c r="E15" s="74" t="s">
        <v>3353</v>
      </c>
      <c r="F15" s="75"/>
      <c r="G15" s="75"/>
      <c r="H15" s="75"/>
      <c r="I15" s="75"/>
      <c r="J15" s="75"/>
      <c r="K15" s="76"/>
      <c r="L15" s="77">
        <v>8700000</v>
      </c>
      <c r="M15" s="78"/>
      <c r="N15" s="43" t="s">
        <v>43</v>
      </c>
      <c r="O15" s="30"/>
      <c r="T15" s="37"/>
    </row>
    <row r="16" spans="1:21" s="3" customFormat="1" ht="25.5" customHeight="1">
      <c r="A16" s="13">
        <v>7</v>
      </c>
      <c r="B16" s="11" t="s">
        <v>3251</v>
      </c>
      <c r="C16" s="72">
        <v>2308</v>
      </c>
      <c r="D16" s="73"/>
      <c r="E16" s="74" t="s">
        <v>3354</v>
      </c>
      <c r="F16" s="75"/>
      <c r="G16" s="75"/>
      <c r="H16" s="75"/>
      <c r="I16" s="75"/>
      <c r="J16" s="75"/>
      <c r="K16" s="76"/>
      <c r="L16" s="77">
        <v>3290000</v>
      </c>
      <c r="M16" s="78"/>
      <c r="N16" s="43" t="s">
        <v>43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3271</v>
      </c>
      <c r="C17" s="72">
        <v>1090</v>
      </c>
      <c r="D17" s="73"/>
      <c r="E17" s="74" t="s">
        <v>3355</v>
      </c>
      <c r="F17" s="75"/>
      <c r="G17" s="75"/>
      <c r="H17" s="75"/>
      <c r="I17" s="75"/>
      <c r="J17" s="75"/>
      <c r="K17" s="76"/>
      <c r="L17" s="77">
        <v>5500000</v>
      </c>
      <c r="M17" s="78"/>
      <c r="N17" s="43" t="s">
        <v>220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3271</v>
      </c>
      <c r="C18" s="72">
        <v>249565</v>
      </c>
      <c r="D18" s="73"/>
      <c r="E18" s="74" t="s">
        <v>3356</v>
      </c>
      <c r="F18" s="75"/>
      <c r="G18" s="75"/>
      <c r="H18" s="75"/>
      <c r="I18" s="75"/>
      <c r="J18" s="75"/>
      <c r="K18" s="76"/>
      <c r="L18" s="77">
        <v>6000000</v>
      </c>
      <c r="M18" s="78"/>
      <c r="N18" s="43" t="s">
        <v>1279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3304</v>
      </c>
      <c r="C19" s="72">
        <v>249588</v>
      </c>
      <c r="D19" s="73"/>
      <c r="E19" s="74" t="s">
        <v>3357</v>
      </c>
      <c r="F19" s="75"/>
      <c r="G19" s="75"/>
      <c r="H19" s="75"/>
      <c r="I19" s="75"/>
      <c r="J19" s="75"/>
      <c r="K19" s="76"/>
      <c r="L19" s="77">
        <v>6000000</v>
      </c>
      <c r="M19" s="78"/>
      <c r="N19" s="43" t="s">
        <v>1279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3304</v>
      </c>
      <c r="C20" s="72">
        <v>19943</v>
      </c>
      <c r="D20" s="73"/>
      <c r="E20" s="74" t="s">
        <v>3358</v>
      </c>
      <c r="F20" s="75"/>
      <c r="G20" s="75"/>
      <c r="H20" s="75"/>
      <c r="I20" s="75"/>
      <c r="J20" s="75"/>
      <c r="K20" s="76"/>
      <c r="L20" s="77">
        <v>6130000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3333</v>
      </c>
      <c r="C21" s="72">
        <v>180</v>
      </c>
      <c r="D21" s="73"/>
      <c r="E21" s="86" t="s">
        <v>3359</v>
      </c>
      <c r="F21" s="87"/>
      <c r="G21" s="87"/>
      <c r="H21" s="87"/>
      <c r="I21" s="87"/>
      <c r="J21" s="87"/>
      <c r="K21" s="88"/>
      <c r="L21" s="77">
        <v>30380000</v>
      </c>
      <c r="M21" s="78"/>
      <c r="N21" s="43" t="s">
        <v>41</v>
      </c>
      <c r="O21" s="30"/>
      <c r="T21" s="37"/>
    </row>
    <row r="22" spans="1:20" s="3" customFormat="1" ht="25.5" customHeight="1">
      <c r="A22" s="13">
        <v>13</v>
      </c>
      <c r="B22" s="11" t="s">
        <v>3338</v>
      </c>
      <c r="C22" s="72">
        <v>181</v>
      </c>
      <c r="D22" s="73"/>
      <c r="E22" s="86" t="s">
        <v>3360</v>
      </c>
      <c r="F22" s="87"/>
      <c r="G22" s="87"/>
      <c r="H22" s="87"/>
      <c r="I22" s="87"/>
      <c r="J22" s="87"/>
      <c r="K22" s="88"/>
      <c r="L22" s="77">
        <v>30170000</v>
      </c>
      <c r="M22" s="78"/>
      <c r="N22" s="43" t="s">
        <v>41</v>
      </c>
      <c r="O22" s="30"/>
      <c r="T22" s="37"/>
    </row>
    <row r="23" spans="1:20" s="3" customFormat="1" ht="25.5" customHeight="1">
      <c r="A23" s="13">
        <v>14</v>
      </c>
      <c r="B23" s="11" t="s">
        <v>3237</v>
      </c>
      <c r="C23" s="72">
        <v>6459</v>
      </c>
      <c r="D23" s="73"/>
      <c r="E23" s="74" t="s">
        <v>3361</v>
      </c>
      <c r="F23" s="75"/>
      <c r="G23" s="75"/>
      <c r="H23" s="75"/>
      <c r="I23" s="75"/>
      <c r="J23" s="75"/>
      <c r="K23" s="76"/>
      <c r="L23" s="77">
        <v>2500000</v>
      </c>
      <c r="M23" s="78"/>
      <c r="N23" s="43" t="s">
        <v>86</v>
      </c>
      <c r="O23" s="30"/>
      <c r="T23" s="37"/>
    </row>
    <row r="24" spans="1:20" s="3" customFormat="1" ht="25.5" customHeight="1">
      <c r="A24" s="13">
        <v>15</v>
      </c>
      <c r="B24" s="11" t="s">
        <v>3294</v>
      </c>
      <c r="C24" s="72">
        <v>296</v>
      </c>
      <c r="D24" s="73"/>
      <c r="E24" s="74" t="s">
        <v>3362</v>
      </c>
      <c r="F24" s="75"/>
      <c r="G24" s="75"/>
      <c r="H24" s="75"/>
      <c r="I24" s="75"/>
      <c r="J24" s="75"/>
      <c r="K24" s="76"/>
      <c r="L24" s="77">
        <v>3520000</v>
      </c>
      <c r="M24" s="78"/>
      <c r="N24" s="43" t="s">
        <v>258</v>
      </c>
      <c r="O24" s="30"/>
      <c r="T24" s="37"/>
    </row>
    <row r="25" spans="1:20" s="3" customFormat="1" ht="25.5" customHeight="1">
      <c r="A25" s="13">
        <v>16</v>
      </c>
      <c r="B25" s="11" t="s">
        <v>3294</v>
      </c>
      <c r="C25" s="72" t="s">
        <v>16</v>
      </c>
      <c r="D25" s="73"/>
      <c r="E25" s="74" t="s">
        <v>3363</v>
      </c>
      <c r="F25" s="75"/>
      <c r="G25" s="75"/>
      <c r="H25" s="75"/>
      <c r="I25" s="75"/>
      <c r="J25" s="75"/>
      <c r="K25" s="76"/>
      <c r="L25" s="77">
        <v>1500000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3237</v>
      </c>
      <c r="C26" s="72" t="s">
        <v>16</v>
      </c>
      <c r="D26" s="73"/>
      <c r="E26" s="74" t="s">
        <v>3364</v>
      </c>
      <c r="F26" s="75"/>
      <c r="G26" s="75"/>
      <c r="H26" s="75"/>
      <c r="I26" s="75"/>
      <c r="J26" s="75"/>
      <c r="K26" s="76"/>
      <c r="L26" s="77">
        <v>900000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3249</v>
      </c>
      <c r="C27" s="72" t="s">
        <v>16</v>
      </c>
      <c r="D27" s="73"/>
      <c r="E27" s="74" t="s">
        <v>3365</v>
      </c>
      <c r="F27" s="75"/>
      <c r="G27" s="75"/>
      <c r="H27" s="75"/>
      <c r="I27" s="75"/>
      <c r="J27" s="75"/>
      <c r="K27" s="76"/>
      <c r="L27" s="77">
        <v>1680000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3249</v>
      </c>
      <c r="C28" s="72" t="s">
        <v>16</v>
      </c>
      <c r="D28" s="73"/>
      <c r="E28" s="74" t="s">
        <v>3366</v>
      </c>
      <c r="F28" s="75"/>
      <c r="G28" s="75"/>
      <c r="H28" s="75"/>
      <c r="I28" s="75"/>
      <c r="J28" s="75"/>
      <c r="K28" s="76"/>
      <c r="L28" s="77">
        <v>1484000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3224</v>
      </c>
      <c r="C29" s="72" t="s">
        <v>16</v>
      </c>
      <c r="D29" s="73"/>
      <c r="E29" s="74" t="s">
        <v>3367</v>
      </c>
      <c r="F29" s="75"/>
      <c r="G29" s="75"/>
      <c r="H29" s="75"/>
      <c r="I29" s="75"/>
      <c r="J29" s="75"/>
      <c r="K29" s="76"/>
      <c r="L29" s="77">
        <v>1620000</v>
      </c>
      <c r="M29" s="78"/>
      <c r="N29" s="43" t="s">
        <v>535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3249</v>
      </c>
      <c r="C30" s="72" t="s">
        <v>16</v>
      </c>
      <c r="D30" s="73"/>
      <c r="E30" s="74" t="s">
        <v>3368</v>
      </c>
      <c r="F30" s="75"/>
      <c r="G30" s="75"/>
      <c r="H30" s="75"/>
      <c r="I30" s="75"/>
      <c r="J30" s="75"/>
      <c r="K30" s="76"/>
      <c r="L30" s="77">
        <v>900000</v>
      </c>
      <c r="M30" s="78"/>
      <c r="N30" s="43" t="s">
        <v>535</v>
      </c>
      <c r="O30" s="30"/>
      <c r="P30" s="40"/>
      <c r="T30" s="37"/>
    </row>
    <row r="31" spans="1:20" s="20" customFormat="1" ht="33" customHeight="1" thickBot="1">
      <c r="A31" s="17">
        <v>1</v>
      </c>
      <c r="B31" s="18"/>
      <c r="C31" s="79" t="s">
        <v>3369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124624000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5A651-59D0-4C72-9753-9EA00D0D6BEA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3299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3249</v>
      </c>
      <c r="C10" s="72">
        <v>115</v>
      </c>
      <c r="D10" s="73"/>
      <c r="E10" s="74" t="s">
        <v>3323</v>
      </c>
      <c r="F10" s="75"/>
      <c r="G10" s="75"/>
      <c r="H10" s="75"/>
      <c r="I10" s="75"/>
      <c r="J10" s="75"/>
      <c r="K10" s="76"/>
      <c r="L10" s="77">
        <v>6534000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3248</v>
      </c>
      <c r="C11" s="72">
        <v>12675</v>
      </c>
      <c r="D11" s="73"/>
      <c r="E11" s="74" t="s">
        <v>3324</v>
      </c>
      <c r="F11" s="75"/>
      <c r="G11" s="75"/>
      <c r="H11" s="75"/>
      <c r="I11" s="75"/>
      <c r="J11" s="75"/>
      <c r="K11" s="76"/>
      <c r="L11" s="77">
        <v>7500000</v>
      </c>
      <c r="M11" s="78"/>
      <c r="N11" s="43" t="s">
        <v>739</v>
      </c>
      <c r="O11" s="30"/>
      <c r="R11" s="14"/>
    </row>
    <row r="12" spans="1:21" s="3" customFormat="1" ht="25.5" customHeight="1">
      <c r="A12" s="13">
        <v>3</v>
      </c>
      <c r="B12" s="11" t="s">
        <v>3304</v>
      </c>
      <c r="C12" s="72" t="s">
        <v>16</v>
      </c>
      <c r="D12" s="73"/>
      <c r="E12" s="74" t="s">
        <v>3325</v>
      </c>
      <c r="F12" s="75"/>
      <c r="G12" s="75"/>
      <c r="H12" s="75"/>
      <c r="I12" s="75"/>
      <c r="J12" s="75"/>
      <c r="K12" s="76"/>
      <c r="L12" s="77">
        <v>1700000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3304</v>
      </c>
      <c r="C13" s="72">
        <v>6683</v>
      </c>
      <c r="D13" s="73"/>
      <c r="E13" s="74" t="s">
        <v>3326</v>
      </c>
      <c r="F13" s="75"/>
      <c r="G13" s="75"/>
      <c r="H13" s="75"/>
      <c r="I13" s="75"/>
      <c r="J13" s="75"/>
      <c r="K13" s="76"/>
      <c r="L13" s="77">
        <v>19000000</v>
      </c>
      <c r="M13" s="78"/>
      <c r="N13" s="43" t="s">
        <v>739</v>
      </c>
      <c r="O13" s="30"/>
    </row>
    <row r="14" spans="1:21" s="3" customFormat="1" ht="25.5" customHeight="1">
      <c r="A14" s="13">
        <v>5</v>
      </c>
      <c r="B14" s="11" t="s">
        <v>3304</v>
      </c>
      <c r="C14" s="72">
        <v>125</v>
      </c>
      <c r="D14" s="73"/>
      <c r="E14" s="74" t="s">
        <v>3327</v>
      </c>
      <c r="F14" s="75"/>
      <c r="G14" s="75"/>
      <c r="H14" s="75"/>
      <c r="I14" s="75"/>
      <c r="J14" s="75"/>
      <c r="K14" s="76"/>
      <c r="L14" s="77">
        <v>15420000</v>
      </c>
      <c r="M14" s="78"/>
      <c r="N14" s="43" t="s">
        <v>148</v>
      </c>
      <c r="O14" s="30"/>
    </row>
    <row r="15" spans="1:21" s="3" customFormat="1" ht="25.5" customHeight="1">
      <c r="A15" s="13">
        <v>6</v>
      </c>
      <c r="B15" s="11" t="s">
        <v>3191</v>
      </c>
      <c r="C15" s="72">
        <v>510</v>
      </c>
      <c r="D15" s="73"/>
      <c r="E15" s="74" t="s">
        <v>3328</v>
      </c>
      <c r="F15" s="75"/>
      <c r="G15" s="75"/>
      <c r="H15" s="75"/>
      <c r="I15" s="75"/>
      <c r="J15" s="75"/>
      <c r="K15" s="76"/>
      <c r="L15" s="77">
        <v>24000000</v>
      </c>
      <c r="M15" s="78"/>
      <c r="N15" s="43" t="s">
        <v>148</v>
      </c>
      <c r="O15" s="30"/>
      <c r="T15" s="37"/>
    </row>
    <row r="16" spans="1:21" s="3" customFormat="1" ht="25.5" customHeight="1">
      <c r="A16" s="13">
        <v>7</v>
      </c>
      <c r="B16" s="11" t="s">
        <v>3299</v>
      </c>
      <c r="C16" s="72">
        <v>504103</v>
      </c>
      <c r="D16" s="73"/>
      <c r="E16" s="74" t="s">
        <v>3329</v>
      </c>
      <c r="F16" s="75"/>
      <c r="G16" s="75"/>
      <c r="H16" s="75"/>
      <c r="I16" s="75"/>
      <c r="J16" s="75"/>
      <c r="K16" s="76"/>
      <c r="L16" s="77">
        <v>104070000</v>
      </c>
      <c r="M16" s="78"/>
      <c r="N16" s="43" t="s">
        <v>148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3275</v>
      </c>
      <c r="C17" s="72">
        <v>186</v>
      </c>
      <c r="D17" s="73"/>
      <c r="E17" s="74" t="s">
        <v>3330</v>
      </c>
      <c r="F17" s="75"/>
      <c r="G17" s="75"/>
      <c r="H17" s="75"/>
      <c r="I17" s="75"/>
      <c r="J17" s="75"/>
      <c r="K17" s="76"/>
      <c r="L17" s="77">
        <v>13096000</v>
      </c>
      <c r="M17" s="78"/>
      <c r="N17" s="43" t="s">
        <v>148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3275</v>
      </c>
      <c r="C18" s="72">
        <v>194</v>
      </c>
      <c r="D18" s="73"/>
      <c r="E18" s="74" t="s">
        <v>3331</v>
      </c>
      <c r="F18" s="75"/>
      <c r="G18" s="75"/>
      <c r="H18" s="75"/>
      <c r="I18" s="75"/>
      <c r="J18" s="75"/>
      <c r="K18" s="76"/>
      <c r="L18" s="77">
        <v>10019000</v>
      </c>
      <c r="M18" s="78"/>
      <c r="N18" s="43" t="s">
        <v>148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3275</v>
      </c>
      <c r="C19" s="72" t="s">
        <v>16</v>
      </c>
      <c r="D19" s="73"/>
      <c r="E19" s="74" t="s">
        <v>3332</v>
      </c>
      <c r="F19" s="75"/>
      <c r="G19" s="75"/>
      <c r="H19" s="75"/>
      <c r="I19" s="75"/>
      <c r="J19" s="75"/>
      <c r="K19" s="76"/>
      <c r="L19" s="77">
        <v>900000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3333</v>
      </c>
      <c r="C20" s="72" t="s">
        <v>16</v>
      </c>
      <c r="D20" s="73"/>
      <c r="E20" s="74" t="s">
        <v>3334</v>
      </c>
      <c r="F20" s="75"/>
      <c r="G20" s="75"/>
      <c r="H20" s="75"/>
      <c r="I20" s="75"/>
      <c r="J20" s="75"/>
      <c r="K20" s="76"/>
      <c r="L20" s="77">
        <v>1500000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3333</v>
      </c>
      <c r="C21" s="72" t="s">
        <v>16</v>
      </c>
      <c r="D21" s="73"/>
      <c r="E21" s="74" t="s">
        <v>3335</v>
      </c>
      <c r="F21" s="75"/>
      <c r="G21" s="75"/>
      <c r="H21" s="75"/>
      <c r="I21" s="75"/>
      <c r="J21" s="75"/>
      <c r="K21" s="76"/>
      <c r="L21" s="77">
        <v>1408000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3333</v>
      </c>
      <c r="C22" s="72" t="s">
        <v>16</v>
      </c>
      <c r="D22" s="73"/>
      <c r="E22" s="74" t="s">
        <v>3336</v>
      </c>
      <c r="F22" s="75"/>
      <c r="G22" s="75"/>
      <c r="H22" s="75"/>
      <c r="I22" s="75"/>
      <c r="J22" s="75"/>
      <c r="K22" s="76"/>
      <c r="L22" s="77">
        <v>900000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3333</v>
      </c>
      <c r="C23" s="72" t="s">
        <v>16</v>
      </c>
      <c r="D23" s="73"/>
      <c r="E23" s="74" t="s">
        <v>3337</v>
      </c>
      <c r="F23" s="75"/>
      <c r="G23" s="75"/>
      <c r="H23" s="75"/>
      <c r="I23" s="75"/>
      <c r="J23" s="75"/>
      <c r="K23" s="76"/>
      <c r="L23" s="77">
        <v>900000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3338</v>
      </c>
      <c r="C24" s="72" t="s">
        <v>16</v>
      </c>
      <c r="D24" s="73"/>
      <c r="E24" s="74" t="s">
        <v>3339</v>
      </c>
      <c r="F24" s="75"/>
      <c r="G24" s="75"/>
      <c r="H24" s="75"/>
      <c r="I24" s="75"/>
      <c r="J24" s="75"/>
      <c r="K24" s="76"/>
      <c r="L24" s="77">
        <v>1470000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3338</v>
      </c>
      <c r="C25" s="72" t="s">
        <v>16</v>
      </c>
      <c r="D25" s="73"/>
      <c r="E25" s="74" t="s">
        <v>3340</v>
      </c>
      <c r="F25" s="75"/>
      <c r="G25" s="75"/>
      <c r="H25" s="75"/>
      <c r="I25" s="75"/>
      <c r="J25" s="75"/>
      <c r="K25" s="76"/>
      <c r="L25" s="77">
        <v>1800000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3341</v>
      </c>
      <c r="C26" s="72" t="s">
        <v>16</v>
      </c>
      <c r="D26" s="73"/>
      <c r="E26" s="74" t="s">
        <v>3342</v>
      </c>
      <c r="F26" s="75"/>
      <c r="G26" s="75"/>
      <c r="H26" s="75"/>
      <c r="I26" s="75"/>
      <c r="J26" s="75"/>
      <c r="K26" s="76"/>
      <c r="L26" s="77">
        <v>1470000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3299</v>
      </c>
      <c r="C27" s="72" t="s">
        <v>16</v>
      </c>
      <c r="D27" s="73"/>
      <c r="E27" s="74" t="s">
        <v>3343</v>
      </c>
      <c r="F27" s="75"/>
      <c r="G27" s="75"/>
      <c r="H27" s="75"/>
      <c r="I27" s="75"/>
      <c r="J27" s="75"/>
      <c r="K27" s="76"/>
      <c r="L27" s="77">
        <v>1720000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3299</v>
      </c>
      <c r="C28" s="72" t="s">
        <v>16</v>
      </c>
      <c r="D28" s="73"/>
      <c r="E28" s="74" t="s">
        <v>3344</v>
      </c>
      <c r="F28" s="75"/>
      <c r="G28" s="75"/>
      <c r="H28" s="75"/>
      <c r="I28" s="75"/>
      <c r="J28" s="75"/>
      <c r="K28" s="76"/>
      <c r="L28" s="77">
        <v>1620000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3299</v>
      </c>
      <c r="C29" s="72" t="s">
        <v>16</v>
      </c>
      <c r="D29" s="73"/>
      <c r="E29" s="74" t="s">
        <v>3345</v>
      </c>
      <c r="F29" s="75"/>
      <c r="G29" s="75"/>
      <c r="H29" s="75"/>
      <c r="I29" s="75"/>
      <c r="J29" s="75"/>
      <c r="K29" s="76"/>
      <c r="L29" s="77">
        <v>900000</v>
      </c>
      <c r="M29" s="78"/>
      <c r="N29" s="43" t="s">
        <v>535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3299</v>
      </c>
      <c r="C30" s="72" t="s">
        <v>16</v>
      </c>
      <c r="D30" s="73"/>
      <c r="E30" s="74" t="s">
        <v>3346</v>
      </c>
      <c r="F30" s="75"/>
      <c r="G30" s="75"/>
      <c r="H30" s="75"/>
      <c r="I30" s="75"/>
      <c r="J30" s="75"/>
      <c r="K30" s="76"/>
      <c r="L30" s="77">
        <v>1650000</v>
      </c>
      <c r="M30" s="78"/>
      <c r="N30" s="43" t="s">
        <v>535</v>
      </c>
      <c r="O30" s="30"/>
      <c r="P30" s="40"/>
      <c r="T30" s="37"/>
    </row>
    <row r="31" spans="1:20" s="20" customFormat="1" ht="33" customHeight="1" thickBot="1">
      <c r="A31" s="17">
        <v>1</v>
      </c>
      <c r="B31" s="18"/>
      <c r="C31" s="79" t="s">
        <v>3347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217577000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A43B1-1793-43CA-84F9-79E02F09BF34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3299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140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3271</v>
      </c>
      <c r="C10" s="72" t="s">
        <v>16</v>
      </c>
      <c r="D10" s="73"/>
      <c r="E10" s="74" t="s">
        <v>3300</v>
      </c>
      <c r="F10" s="75"/>
      <c r="G10" s="75"/>
      <c r="H10" s="75"/>
      <c r="I10" s="75"/>
      <c r="J10" s="75"/>
      <c r="K10" s="76"/>
      <c r="L10" s="77">
        <v>1530000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3248</v>
      </c>
      <c r="C11" s="72" t="s">
        <v>16</v>
      </c>
      <c r="D11" s="73"/>
      <c r="E11" s="74" t="s">
        <v>3301</v>
      </c>
      <c r="F11" s="75"/>
      <c r="G11" s="75"/>
      <c r="H11" s="75"/>
      <c r="I11" s="75"/>
      <c r="J11" s="75"/>
      <c r="K11" s="76"/>
      <c r="L11" s="77">
        <v>1400000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3248</v>
      </c>
      <c r="C12" s="72" t="s">
        <v>16</v>
      </c>
      <c r="D12" s="73"/>
      <c r="E12" s="74" t="s">
        <v>3302</v>
      </c>
      <c r="F12" s="75"/>
      <c r="G12" s="75"/>
      <c r="H12" s="75"/>
      <c r="I12" s="75"/>
      <c r="J12" s="75"/>
      <c r="K12" s="76"/>
      <c r="L12" s="77">
        <v>302400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3248</v>
      </c>
      <c r="C13" s="72" t="s">
        <v>16</v>
      </c>
      <c r="D13" s="73"/>
      <c r="E13" s="74" t="s">
        <v>3303</v>
      </c>
      <c r="F13" s="75"/>
      <c r="G13" s="75"/>
      <c r="H13" s="75"/>
      <c r="I13" s="75"/>
      <c r="J13" s="75"/>
      <c r="K13" s="76"/>
      <c r="L13" s="77">
        <v>1047000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3304</v>
      </c>
      <c r="C14" s="72" t="s">
        <v>16</v>
      </c>
      <c r="D14" s="73"/>
      <c r="E14" s="74" t="s">
        <v>3305</v>
      </c>
      <c r="F14" s="75"/>
      <c r="G14" s="75"/>
      <c r="H14" s="75"/>
      <c r="I14" s="75"/>
      <c r="J14" s="75"/>
      <c r="K14" s="76"/>
      <c r="L14" s="77">
        <v>1475000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3304</v>
      </c>
      <c r="C15" s="72" t="s">
        <v>16</v>
      </c>
      <c r="D15" s="73"/>
      <c r="E15" s="74" t="s">
        <v>3306</v>
      </c>
      <c r="F15" s="75"/>
      <c r="G15" s="75"/>
      <c r="H15" s="75"/>
      <c r="I15" s="75"/>
      <c r="J15" s="75"/>
      <c r="K15" s="76"/>
      <c r="L15" s="77">
        <v>1521600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3304</v>
      </c>
      <c r="C16" s="72" t="s">
        <v>16</v>
      </c>
      <c r="D16" s="73"/>
      <c r="E16" s="74" t="s">
        <v>3307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3304</v>
      </c>
      <c r="C17" s="72" t="s">
        <v>16</v>
      </c>
      <c r="D17" s="73"/>
      <c r="E17" s="74" t="s">
        <v>3308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3275</v>
      </c>
      <c r="C18" s="72" t="s">
        <v>16</v>
      </c>
      <c r="D18" s="73"/>
      <c r="E18" s="74" t="s">
        <v>3309</v>
      </c>
      <c r="F18" s="75"/>
      <c r="G18" s="75"/>
      <c r="H18" s="75"/>
      <c r="I18" s="75"/>
      <c r="J18" s="75"/>
      <c r="K18" s="76"/>
      <c r="L18" s="77">
        <v>1500000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3275</v>
      </c>
      <c r="C19" s="72" t="s">
        <v>16</v>
      </c>
      <c r="D19" s="73"/>
      <c r="E19" s="74" t="s">
        <v>3310</v>
      </c>
      <c r="F19" s="75"/>
      <c r="G19" s="75"/>
      <c r="H19" s="75"/>
      <c r="I19" s="75"/>
      <c r="J19" s="75"/>
      <c r="K19" s="76"/>
      <c r="L19" s="77">
        <v>900000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3194</v>
      </c>
      <c r="C20" s="72">
        <v>1816</v>
      </c>
      <c r="D20" s="73"/>
      <c r="E20" s="74" t="s">
        <v>3311</v>
      </c>
      <c r="F20" s="75"/>
      <c r="G20" s="75"/>
      <c r="H20" s="75"/>
      <c r="I20" s="75"/>
      <c r="J20" s="75"/>
      <c r="K20" s="76"/>
      <c r="L20" s="77">
        <v>10350000</v>
      </c>
      <c r="M20" s="78"/>
      <c r="N20" s="43" t="s">
        <v>280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3200</v>
      </c>
      <c r="C21" s="72">
        <v>1817</v>
      </c>
      <c r="D21" s="73"/>
      <c r="E21" s="74" t="s">
        <v>3312</v>
      </c>
      <c r="F21" s="75"/>
      <c r="G21" s="75"/>
      <c r="H21" s="75"/>
      <c r="I21" s="75"/>
      <c r="J21" s="75"/>
      <c r="K21" s="76"/>
      <c r="L21" s="77">
        <v>48000000</v>
      </c>
      <c r="M21" s="78"/>
      <c r="N21" s="43" t="s">
        <v>280</v>
      </c>
      <c r="O21" s="30"/>
      <c r="T21" s="37"/>
    </row>
    <row r="22" spans="1:20" s="3" customFormat="1" ht="25.5" customHeight="1">
      <c r="A22" s="13">
        <v>13</v>
      </c>
      <c r="B22" s="11" t="s">
        <v>3181</v>
      </c>
      <c r="C22" s="72">
        <v>1728</v>
      </c>
      <c r="D22" s="73"/>
      <c r="E22" s="74" t="s">
        <v>3313</v>
      </c>
      <c r="F22" s="75"/>
      <c r="G22" s="75"/>
      <c r="H22" s="75"/>
      <c r="I22" s="75"/>
      <c r="J22" s="75"/>
      <c r="K22" s="76"/>
      <c r="L22" s="77">
        <v>300000</v>
      </c>
      <c r="M22" s="78"/>
      <c r="N22" s="43" t="s">
        <v>114</v>
      </c>
      <c r="O22" s="30"/>
      <c r="T22" s="37"/>
    </row>
    <row r="23" spans="1:20" s="3" customFormat="1" ht="25.5" customHeight="1">
      <c r="A23" s="13">
        <v>14</v>
      </c>
      <c r="B23" s="11" t="s">
        <v>3294</v>
      </c>
      <c r="C23" s="72">
        <v>4835</v>
      </c>
      <c r="D23" s="73"/>
      <c r="E23" s="74" t="s">
        <v>3314</v>
      </c>
      <c r="F23" s="75"/>
      <c r="G23" s="75"/>
      <c r="H23" s="75"/>
      <c r="I23" s="75"/>
      <c r="J23" s="75"/>
      <c r="K23" s="76"/>
      <c r="L23" s="77">
        <v>19500000</v>
      </c>
      <c r="M23" s="78"/>
      <c r="N23" s="43" t="s">
        <v>220</v>
      </c>
      <c r="O23" s="30"/>
      <c r="T23" s="37"/>
    </row>
    <row r="24" spans="1:20" s="3" customFormat="1" ht="25.5" customHeight="1">
      <c r="A24" s="13">
        <v>15</v>
      </c>
      <c r="B24" s="11" t="s">
        <v>3304</v>
      </c>
      <c r="C24" s="72">
        <v>1667</v>
      </c>
      <c r="D24" s="73"/>
      <c r="E24" s="86" t="s">
        <v>3315</v>
      </c>
      <c r="F24" s="87"/>
      <c r="G24" s="87"/>
      <c r="H24" s="87"/>
      <c r="I24" s="87"/>
      <c r="J24" s="87"/>
      <c r="K24" s="88"/>
      <c r="L24" s="77">
        <v>29500000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3275</v>
      </c>
      <c r="C25" s="72" t="s">
        <v>16</v>
      </c>
      <c r="D25" s="73"/>
      <c r="E25" s="86" t="s">
        <v>3316</v>
      </c>
      <c r="F25" s="87"/>
      <c r="G25" s="87"/>
      <c r="H25" s="87"/>
      <c r="I25" s="87"/>
      <c r="J25" s="87"/>
      <c r="K25" s="88"/>
      <c r="L25" s="77">
        <v>27000000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3249</v>
      </c>
      <c r="C26" s="72">
        <v>175</v>
      </c>
      <c r="D26" s="73"/>
      <c r="E26" s="86" t="s">
        <v>3317</v>
      </c>
      <c r="F26" s="87"/>
      <c r="G26" s="87"/>
      <c r="H26" s="87"/>
      <c r="I26" s="87"/>
      <c r="J26" s="87"/>
      <c r="K26" s="88"/>
      <c r="L26" s="77">
        <v>13795000</v>
      </c>
      <c r="M26" s="78"/>
      <c r="N26" s="43" t="s">
        <v>41</v>
      </c>
      <c r="O26" s="30"/>
      <c r="T26" s="37"/>
    </row>
    <row r="27" spans="1:20" s="3" customFormat="1" ht="25.5" customHeight="1">
      <c r="A27" s="13">
        <v>18</v>
      </c>
      <c r="B27" s="11" t="s">
        <v>3304</v>
      </c>
      <c r="C27" s="72">
        <v>178</v>
      </c>
      <c r="D27" s="73"/>
      <c r="E27" s="86" t="s">
        <v>3318</v>
      </c>
      <c r="F27" s="87"/>
      <c r="G27" s="87"/>
      <c r="H27" s="87"/>
      <c r="I27" s="87"/>
      <c r="J27" s="87"/>
      <c r="K27" s="88"/>
      <c r="L27" s="77">
        <v>28865000</v>
      </c>
      <c r="M27" s="78"/>
      <c r="N27" s="43" t="s">
        <v>41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3304</v>
      </c>
      <c r="C28" s="72">
        <v>177</v>
      </c>
      <c r="D28" s="73"/>
      <c r="E28" s="86" t="s">
        <v>3319</v>
      </c>
      <c r="F28" s="87"/>
      <c r="G28" s="87"/>
      <c r="H28" s="87"/>
      <c r="I28" s="87"/>
      <c r="J28" s="87"/>
      <c r="K28" s="88"/>
      <c r="L28" s="77">
        <v>23750250</v>
      </c>
      <c r="M28" s="78"/>
      <c r="N28" s="43" t="s">
        <v>41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3023</v>
      </c>
      <c r="C29" s="72">
        <v>490</v>
      </c>
      <c r="D29" s="73"/>
      <c r="E29" s="86" t="s">
        <v>3321</v>
      </c>
      <c r="F29" s="87"/>
      <c r="G29" s="87"/>
      <c r="H29" s="87"/>
      <c r="I29" s="87"/>
      <c r="J29" s="87"/>
      <c r="K29" s="88"/>
      <c r="L29" s="77">
        <v>7000000</v>
      </c>
      <c r="M29" s="78"/>
      <c r="N29" s="43" t="s">
        <v>739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3275</v>
      </c>
      <c r="C30" s="72">
        <v>179</v>
      </c>
      <c r="D30" s="73"/>
      <c r="E30" s="86" t="s">
        <v>3320</v>
      </c>
      <c r="F30" s="87"/>
      <c r="G30" s="87"/>
      <c r="H30" s="87"/>
      <c r="I30" s="87"/>
      <c r="J30" s="87"/>
      <c r="K30" s="88"/>
      <c r="L30" s="77">
        <v>17244000</v>
      </c>
      <c r="M30" s="78"/>
      <c r="N30" s="43" t="s">
        <v>41</v>
      </c>
      <c r="O30" s="30"/>
      <c r="P30" s="40"/>
      <c r="T30" s="37"/>
    </row>
    <row r="31" spans="1:20" s="20" customFormat="1" ht="33" customHeight="1" thickBot="1">
      <c r="A31" s="17">
        <v>1</v>
      </c>
      <c r="B31" s="18"/>
      <c r="C31" s="79" t="s">
        <v>3322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236780250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1D48B-EEAF-4F60-80A9-949457067192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3275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3259</v>
      </c>
      <c r="C10" s="72">
        <v>2872</v>
      </c>
      <c r="D10" s="73"/>
      <c r="E10" s="74" t="s">
        <v>3276</v>
      </c>
      <c r="F10" s="75"/>
      <c r="G10" s="75"/>
      <c r="H10" s="75"/>
      <c r="I10" s="75"/>
      <c r="J10" s="75"/>
      <c r="K10" s="76"/>
      <c r="L10" s="77">
        <v>10000000</v>
      </c>
      <c r="M10" s="78"/>
      <c r="N10" s="43" t="s">
        <v>114</v>
      </c>
      <c r="O10" s="30"/>
      <c r="R10" s="14"/>
    </row>
    <row r="11" spans="1:21" s="3" customFormat="1" ht="25.5" customHeight="1">
      <c r="A11" s="13">
        <v>2</v>
      </c>
      <c r="B11" s="11" t="s">
        <v>3052</v>
      </c>
      <c r="C11" s="72" t="s">
        <v>16</v>
      </c>
      <c r="D11" s="73"/>
      <c r="E11" s="86" t="s">
        <v>3277</v>
      </c>
      <c r="F11" s="87"/>
      <c r="G11" s="87"/>
      <c r="H11" s="87"/>
      <c r="I11" s="87"/>
      <c r="J11" s="87"/>
      <c r="K11" s="88"/>
      <c r="L11" s="77">
        <v>16000000</v>
      </c>
      <c r="M11" s="78"/>
      <c r="N11" s="43" t="s">
        <v>1475</v>
      </c>
      <c r="O11" s="30"/>
      <c r="R11" s="14"/>
    </row>
    <row r="12" spans="1:21" s="3" customFormat="1" ht="25.5" customHeight="1">
      <c r="A12" s="13">
        <v>3</v>
      </c>
      <c r="B12" s="11" t="s">
        <v>3278</v>
      </c>
      <c r="C12" s="72" t="s">
        <v>16</v>
      </c>
      <c r="D12" s="73"/>
      <c r="E12" s="86" t="s">
        <v>3279</v>
      </c>
      <c r="F12" s="87"/>
      <c r="G12" s="87"/>
      <c r="H12" s="87"/>
      <c r="I12" s="87"/>
      <c r="J12" s="87"/>
      <c r="K12" s="88"/>
      <c r="L12" s="77">
        <v>12000000</v>
      </c>
      <c r="M12" s="78"/>
      <c r="N12" s="43" t="s">
        <v>1546</v>
      </c>
      <c r="O12" s="30"/>
      <c r="R12" s="14"/>
    </row>
    <row r="13" spans="1:21" s="3" customFormat="1" ht="25.5" customHeight="1">
      <c r="A13" s="13">
        <v>4</v>
      </c>
      <c r="B13" s="11" t="s">
        <v>3052</v>
      </c>
      <c r="C13" s="72">
        <v>173</v>
      </c>
      <c r="D13" s="73"/>
      <c r="E13" s="86" t="s">
        <v>3280</v>
      </c>
      <c r="F13" s="87"/>
      <c r="G13" s="87"/>
      <c r="H13" s="87"/>
      <c r="I13" s="87"/>
      <c r="J13" s="87"/>
      <c r="K13" s="88"/>
      <c r="L13" s="77">
        <v>12000000</v>
      </c>
      <c r="M13" s="78"/>
      <c r="N13" s="43" t="s">
        <v>106</v>
      </c>
      <c r="O13" s="30"/>
    </row>
    <row r="14" spans="1:21" s="3" customFormat="1" ht="25.5" customHeight="1">
      <c r="A14" s="13">
        <v>5</v>
      </c>
      <c r="B14" s="11" t="s">
        <v>3120</v>
      </c>
      <c r="C14" s="72">
        <v>1530</v>
      </c>
      <c r="D14" s="73"/>
      <c r="E14" s="74" t="s">
        <v>3281</v>
      </c>
      <c r="F14" s="75"/>
      <c r="G14" s="75"/>
      <c r="H14" s="75"/>
      <c r="I14" s="75"/>
      <c r="J14" s="75"/>
      <c r="K14" s="76"/>
      <c r="L14" s="77">
        <v>7255000</v>
      </c>
      <c r="M14" s="78"/>
      <c r="N14" s="43" t="s">
        <v>148</v>
      </c>
      <c r="O14" s="30"/>
    </row>
    <row r="15" spans="1:21" s="3" customFormat="1" ht="25.5" customHeight="1">
      <c r="A15" s="13">
        <v>6</v>
      </c>
      <c r="B15" s="11" t="s">
        <v>3120</v>
      </c>
      <c r="C15" s="72">
        <v>495</v>
      </c>
      <c r="D15" s="73"/>
      <c r="E15" s="74" t="s">
        <v>3282</v>
      </c>
      <c r="F15" s="75"/>
      <c r="G15" s="75"/>
      <c r="H15" s="75"/>
      <c r="I15" s="75"/>
      <c r="J15" s="75"/>
      <c r="K15" s="76"/>
      <c r="L15" s="77">
        <v>2500000</v>
      </c>
      <c r="M15" s="78"/>
      <c r="N15" s="43" t="s">
        <v>148</v>
      </c>
      <c r="O15" s="30"/>
      <c r="T15" s="37"/>
    </row>
    <row r="16" spans="1:21" s="3" customFormat="1" ht="25.5" customHeight="1">
      <c r="A16" s="13">
        <v>7</v>
      </c>
      <c r="B16" s="11" t="s">
        <v>3181</v>
      </c>
      <c r="C16" s="72">
        <v>1118</v>
      </c>
      <c r="D16" s="73"/>
      <c r="E16" s="74" t="s">
        <v>3283</v>
      </c>
      <c r="F16" s="75"/>
      <c r="G16" s="75"/>
      <c r="H16" s="75"/>
      <c r="I16" s="75"/>
      <c r="J16" s="75"/>
      <c r="K16" s="76"/>
      <c r="L16" s="77">
        <v>4800000</v>
      </c>
      <c r="M16" s="78"/>
      <c r="N16" s="43" t="s">
        <v>108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3181</v>
      </c>
      <c r="C17" s="72">
        <v>260</v>
      </c>
      <c r="D17" s="73"/>
      <c r="E17" s="74" t="s">
        <v>3284</v>
      </c>
      <c r="F17" s="75"/>
      <c r="G17" s="75"/>
      <c r="H17" s="75"/>
      <c r="I17" s="75"/>
      <c r="J17" s="75"/>
      <c r="K17" s="76"/>
      <c r="L17" s="77">
        <v>5600000</v>
      </c>
      <c r="M17" s="78"/>
      <c r="N17" s="43" t="s">
        <v>148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3181</v>
      </c>
      <c r="C18" s="72">
        <v>3635</v>
      </c>
      <c r="D18" s="73"/>
      <c r="E18" s="74" t="s">
        <v>3285</v>
      </c>
      <c r="F18" s="75"/>
      <c r="G18" s="75"/>
      <c r="H18" s="75"/>
      <c r="I18" s="75"/>
      <c r="J18" s="75"/>
      <c r="K18" s="76"/>
      <c r="L18" s="77">
        <v>6680000</v>
      </c>
      <c r="M18" s="78"/>
      <c r="N18" s="43" t="s">
        <v>148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3181</v>
      </c>
      <c r="C19" s="72" t="s">
        <v>16</v>
      </c>
      <c r="D19" s="73"/>
      <c r="E19" s="74" t="s">
        <v>3286</v>
      </c>
      <c r="F19" s="75"/>
      <c r="G19" s="75"/>
      <c r="H19" s="75"/>
      <c r="I19" s="75"/>
      <c r="J19" s="75"/>
      <c r="K19" s="76"/>
      <c r="L19" s="77">
        <v>1540000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3181</v>
      </c>
      <c r="C20" s="72" t="s">
        <v>16</v>
      </c>
      <c r="D20" s="73"/>
      <c r="E20" s="74" t="s">
        <v>3287</v>
      </c>
      <c r="F20" s="75"/>
      <c r="G20" s="75"/>
      <c r="H20" s="75"/>
      <c r="I20" s="75"/>
      <c r="J20" s="75"/>
      <c r="K20" s="76"/>
      <c r="L20" s="77">
        <v>1451400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3181</v>
      </c>
      <c r="C21" s="72" t="s">
        <v>16</v>
      </c>
      <c r="D21" s="73"/>
      <c r="E21" s="74" t="s">
        <v>3288</v>
      </c>
      <c r="F21" s="75"/>
      <c r="G21" s="75"/>
      <c r="H21" s="75"/>
      <c r="I21" s="75"/>
      <c r="J21" s="75"/>
      <c r="K21" s="76"/>
      <c r="L21" s="77">
        <v>1110000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3181</v>
      </c>
      <c r="C22" s="72" t="s">
        <v>16</v>
      </c>
      <c r="D22" s="73"/>
      <c r="E22" s="74" t="s">
        <v>3289</v>
      </c>
      <c r="F22" s="75"/>
      <c r="G22" s="75"/>
      <c r="H22" s="75"/>
      <c r="I22" s="75"/>
      <c r="J22" s="75"/>
      <c r="K22" s="76"/>
      <c r="L22" s="77">
        <v>1500000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3145</v>
      </c>
      <c r="C23" s="72" t="s">
        <v>16</v>
      </c>
      <c r="D23" s="73"/>
      <c r="E23" s="74" t="s">
        <v>3290</v>
      </c>
      <c r="F23" s="75"/>
      <c r="G23" s="75"/>
      <c r="H23" s="75"/>
      <c r="I23" s="75"/>
      <c r="J23" s="75"/>
      <c r="K23" s="76"/>
      <c r="L23" s="77">
        <v>1450000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3077</v>
      </c>
      <c r="C24" s="72">
        <v>4587</v>
      </c>
      <c r="D24" s="73"/>
      <c r="E24" s="86" t="s">
        <v>3291</v>
      </c>
      <c r="F24" s="87"/>
      <c r="G24" s="87"/>
      <c r="H24" s="87"/>
      <c r="I24" s="87"/>
      <c r="J24" s="87"/>
      <c r="K24" s="88"/>
      <c r="L24" s="77">
        <v>64350000</v>
      </c>
      <c r="M24" s="78"/>
      <c r="N24" s="43" t="s">
        <v>41</v>
      </c>
      <c r="O24" s="30"/>
      <c r="T24" s="37"/>
    </row>
    <row r="25" spans="1:20" s="3" customFormat="1" ht="25.5" customHeight="1">
      <c r="A25" s="13">
        <v>16</v>
      </c>
      <c r="B25" s="11" t="s">
        <v>3200</v>
      </c>
      <c r="C25" s="72">
        <v>172</v>
      </c>
      <c r="D25" s="73"/>
      <c r="E25" s="86" t="s">
        <v>3292</v>
      </c>
      <c r="F25" s="87"/>
      <c r="G25" s="87"/>
      <c r="H25" s="87"/>
      <c r="I25" s="87"/>
      <c r="J25" s="87"/>
      <c r="K25" s="88"/>
      <c r="L25" s="77">
        <v>13925000</v>
      </c>
      <c r="M25" s="78"/>
      <c r="N25" s="43" t="s">
        <v>41</v>
      </c>
      <c r="O25" s="30"/>
      <c r="T25" s="37"/>
    </row>
    <row r="26" spans="1:20" s="3" customFormat="1" ht="25.5" customHeight="1">
      <c r="A26" s="13">
        <v>17</v>
      </c>
      <c r="B26" s="11" t="s">
        <v>3259</v>
      </c>
      <c r="C26" s="72">
        <v>171</v>
      </c>
      <c r="D26" s="73"/>
      <c r="E26" s="86" t="s">
        <v>3293</v>
      </c>
      <c r="F26" s="87"/>
      <c r="G26" s="87"/>
      <c r="H26" s="87"/>
      <c r="I26" s="87"/>
      <c r="J26" s="87"/>
      <c r="K26" s="88"/>
      <c r="L26" s="77">
        <v>14685000</v>
      </c>
      <c r="M26" s="78"/>
      <c r="N26" s="43" t="s">
        <v>41</v>
      </c>
      <c r="O26" s="30"/>
      <c r="T26" s="37"/>
    </row>
    <row r="27" spans="1:20" s="3" customFormat="1" ht="25.5" customHeight="1">
      <c r="A27" s="13">
        <v>18</v>
      </c>
      <c r="B27" s="11" t="s">
        <v>3294</v>
      </c>
      <c r="C27" s="72">
        <v>174</v>
      </c>
      <c r="D27" s="73"/>
      <c r="E27" s="86" t="s">
        <v>3295</v>
      </c>
      <c r="F27" s="87"/>
      <c r="G27" s="87"/>
      <c r="H27" s="87"/>
      <c r="I27" s="87"/>
      <c r="J27" s="87"/>
      <c r="K27" s="88"/>
      <c r="L27" s="77">
        <v>16745000</v>
      </c>
      <c r="M27" s="78"/>
      <c r="N27" s="43" t="s">
        <v>41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3237</v>
      </c>
      <c r="C28" s="72">
        <v>505</v>
      </c>
      <c r="D28" s="73"/>
      <c r="E28" s="74" t="s">
        <v>3296</v>
      </c>
      <c r="F28" s="75"/>
      <c r="G28" s="75"/>
      <c r="H28" s="75"/>
      <c r="I28" s="75"/>
      <c r="J28" s="75"/>
      <c r="K28" s="76"/>
      <c r="L28" s="77">
        <v>50000000</v>
      </c>
      <c r="M28" s="78"/>
      <c r="N28" s="43" t="s">
        <v>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3251</v>
      </c>
      <c r="C29" s="72">
        <v>176</v>
      </c>
      <c r="D29" s="73"/>
      <c r="E29" s="86" t="s">
        <v>3297</v>
      </c>
      <c r="F29" s="87"/>
      <c r="G29" s="87"/>
      <c r="H29" s="87"/>
      <c r="I29" s="87"/>
      <c r="J29" s="87"/>
      <c r="K29" s="88"/>
      <c r="L29" s="77">
        <v>28859000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3298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272450400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2CBFE-9777-469F-A988-40079659046F}">
  <sheetPr>
    <tabColor theme="0"/>
  </sheetPr>
  <dimension ref="A1:U100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3248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3249</v>
      </c>
      <c r="C10" s="72" t="s">
        <v>16</v>
      </c>
      <c r="D10" s="73"/>
      <c r="E10" s="74" t="s">
        <v>3250</v>
      </c>
      <c r="F10" s="75"/>
      <c r="G10" s="75"/>
      <c r="H10" s="75"/>
      <c r="I10" s="75"/>
      <c r="J10" s="75"/>
      <c r="K10" s="76"/>
      <c r="L10" s="77">
        <v>2000000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3251</v>
      </c>
      <c r="C11" s="72">
        <v>27</v>
      </c>
      <c r="D11" s="73"/>
      <c r="E11" s="86" t="s">
        <v>3252</v>
      </c>
      <c r="F11" s="87"/>
      <c r="G11" s="87"/>
      <c r="H11" s="87"/>
      <c r="I11" s="87"/>
      <c r="J11" s="87"/>
      <c r="K11" s="88"/>
      <c r="L11" s="77">
        <v>5000000</v>
      </c>
      <c r="M11" s="78"/>
      <c r="N11" s="43" t="s">
        <v>186</v>
      </c>
      <c r="O11" s="30"/>
      <c r="R11" s="14"/>
    </row>
    <row r="12" spans="1:21" s="3" customFormat="1" ht="25.5" customHeight="1">
      <c r="A12" s="13">
        <v>3</v>
      </c>
      <c r="B12" s="11" t="s">
        <v>3249</v>
      </c>
      <c r="C12" s="72">
        <v>7125</v>
      </c>
      <c r="D12" s="73"/>
      <c r="E12" s="86" t="s">
        <v>3253</v>
      </c>
      <c r="F12" s="87"/>
      <c r="G12" s="87"/>
      <c r="H12" s="87"/>
      <c r="I12" s="87"/>
      <c r="J12" s="87"/>
      <c r="K12" s="88"/>
      <c r="L12" s="77">
        <v>8000000</v>
      </c>
      <c r="M12" s="78"/>
      <c r="N12" s="43" t="s">
        <v>86</v>
      </c>
      <c r="O12" s="30"/>
      <c r="R12" s="14"/>
    </row>
    <row r="13" spans="1:21" s="3" customFormat="1" ht="25.5" customHeight="1">
      <c r="A13" s="13">
        <v>4</v>
      </c>
      <c r="B13" s="11" t="s">
        <v>3224</v>
      </c>
      <c r="C13" s="72">
        <v>7126</v>
      </c>
      <c r="D13" s="73"/>
      <c r="E13" s="86" t="s">
        <v>3254</v>
      </c>
      <c r="F13" s="87"/>
      <c r="G13" s="87"/>
      <c r="H13" s="87"/>
      <c r="I13" s="87"/>
      <c r="J13" s="87"/>
      <c r="K13" s="88"/>
      <c r="L13" s="77">
        <v>3400000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3224</v>
      </c>
      <c r="C14" s="72">
        <v>508</v>
      </c>
      <c r="D14" s="73"/>
      <c r="E14" s="74" t="s">
        <v>3255</v>
      </c>
      <c r="F14" s="75"/>
      <c r="G14" s="75"/>
      <c r="H14" s="75"/>
      <c r="I14" s="75"/>
      <c r="J14" s="75"/>
      <c r="K14" s="76"/>
      <c r="L14" s="77">
        <v>1370000</v>
      </c>
      <c r="M14" s="78"/>
      <c r="N14" s="43" t="s">
        <v>147</v>
      </c>
      <c r="O14" s="30"/>
    </row>
    <row r="15" spans="1:21" s="3" customFormat="1" ht="25.5" customHeight="1">
      <c r="A15" s="13">
        <v>6</v>
      </c>
      <c r="B15" s="11" t="s">
        <v>3251</v>
      </c>
      <c r="C15" s="72" t="s">
        <v>16</v>
      </c>
      <c r="D15" s="73"/>
      <c r="E15" s="74" t="s">
        <v>3256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3200</v>
      </c>
      <c r="C16" s="72" t="s">
        <v>16</v>
      </c>
      <c r="D16" s="73"/>
      <c r="E16" s="74" t="s">
        <v>3257</v>
      </c>
      <c r="F16" s="75"/>
      <c r="G16" s="75"/>
      <c r="H16" s="75"/>
      <c r="I16" s="75"/>
      <c r="J16" s="75"/>
      <c r="K16" s="76"/>
      <c r="L16" s="77">
        <v>1740000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3224</v>
      </c>
      <c r="C17" s="72" t="s">
        <v>16</v>
      </c>
      <c r="D17" s="73"/>
      <c r="E17" s="74" t="s">
        <v>3258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3259</v>
      </c>
      <c r="C18" s="72" t="s">
        <v>16</v>
      </c>
      <c r="D18" s="73"/>
      <c r="E18" s="74" t="s">
        <v>3260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3224</v>
      </c>
      <c r="C19" s="72" t="s">
        <v>16</v>
      </c>
      <c r="D19" s="73"/>
      <c r="E19" s="74" t="s">
        <v>3261</v>
      </c>
      <c r="F19" s="75"/>
      <c r="G19" s="75"/>
      <c r="H19" s="75"/>
      <c r="I19" s="75"/>
      <c r="J19" s="75"/>
      <c r="K19" s="76"/>
      <c r="L19" s="77">
        <v>751200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3224</v>
      </c>
      <c r="C20" s="72" t="s">
        <v>16</v>
      </c>
      <c r="D20" s="73"/>
      <c r="E20" s="74" t="s">
        <v>3262</v>
      </c>
      <c r="F20" s="75"/>
      <c r="G20" s="75"/>
      <c r="H20" s="75"/>
      <c r="I20" s="75"/>
      <c r="J20" s="75"/>
      <c r="K20" s="76"/>
      <c r="L20" s="77">
        <v>900000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3224</v>
      </c>
      <c r="C21" s="72">
        <v>507</v>
      </c>
      <c r="D21" s="73"/>
      <c r="E21" s="74" t="s">
        <v>3263</v>
      </c>
      <c r="F21" s="75"/>
      <c r="G21" s="75"/>
      <c r="H21" s="75"/>
      <c r="I21" s="75"/>
      <c r="J21" s="75"/>
      <c r="K21" s="76"/>
      <c r="L21" s="77">
        <v>800000</v>
      </c>
      <c r="M21" s="78"/>
      <c r="N21" s="43" t="s">
        <v>2517</v>
      </c>
      <c r="O21" s="30"/>
      <c r="T21" s="37"/>
    </row>
    <row r="22" spans="1:20" s="3" customFormat="1" ht="25.5" customHeight="1">
      <c r="A22" s="13">
        <v>13</v>
      </c>
      <c r="B22" s="11" t="s">
        <v>3181</v>
      </c>
      <c r="C22" s="72">
        <v>167</v>
      </c>
      <c r="D22" s="73"/>
      <c r="E22" s="86" t="s">
        <v>3264</v>
      </c>
      <c r="F22" s="87"/>
      <c r="G22" s="87"/>
      <c r="H22" s="87"/>
      <c r="I22" s="87"/>
      <c r="J22" s="87"/>
      <c r="K22" s="88"/>
      <c r="L22" s="77">
        <v>14856000</v>
      </c>
      <c r="M22" s="78"/>
      <c r="N22" s="43" t="s">
        <v>41</v>
      </c>
      <c r="O22" s="30"/>
      <c r="T22" s="37"/>
    </row>
    <row r="23" spans="1:20" s="3" customFormat="1" ht="25.5" customHeight="1">
      <c r="A23" s="13">
        <v>14</v>
      </c>
      <c r="B23" s="11" t="s">
        <v>3191</v>
      </c>
      <c r="C23" s="72">
        <v>169</v>
      </c>
      <c r="D23" s="73"/>
      <c r="E23" s="86" t="s">
        <v>3265</v>
      </c>
      <c r="F23" s="87"/>
      <c r="G23" s="87"/>
      <c r="H23" s="87"/>
      <c r="I23" s="87"/>
      <c r="J23" s="87"/>
      <c r="K23" s="88"/>
      <c r="L23" s="77">
        <v>15205000</v>
      </c>
      <c r="M23" s="78"/>
      <c r="N23" s="43" t="s">
        <v>41</v>
      </c>
      <c r="O23" s="30"/>
      <c r="T23" s="37"/>
    </row>
    <row r="24" spans="1:20" s="3" customFormat="1" ht="25.5" customHeight="1">
      <c r="A24" s="13">
        <v>15</v>
      </c>
      <c r="B24" s="11" t="s">
        <v>3170</v>
      </c>
      <c r="C24" s="72">
        <v>170</v>
      </c>
      <c r="D24" s="73"/>
      <c r="E24" s="86" t="s">
        <v>3266</v>
      </c>
      <c r="F24" s="87"/>
      <c r="G24" s="87"/>
      <c r="H24" s="87"/>
      <c r="I24" s="87"/>
      <c r="J24" s="87"/>
      <c r="K24" s="88"/>
      <c r="L24" s="77">
        <v>29750000</v>
      </c>
      <c r="M24" s="78"/>
      <c r="N24" s="43" t="s">
        <v>41</v>
      </c>
      <c r="O24" s="30"/>
      <c r="T24" s="37"/>
    </row>
    <row r="25" spans="1:20" s="3" customFormat="1" ht="25.5" customHeight="1">
      <c r="A25" s="13">
        <v>16</v>
      </c>
      <c r="B25" s="11" t="s">
        <v>3224</v>
      </c>
      <c r="C25" s="72">
        <v>119</v>
      </c>
      <c r="D25" s="73"/>
      <c r="E25" s="86" t="s">
        <v>3267</v>
      </c>
      <c r="F25" s="87"/>
      <c r="G25" s="87"/>
      <c r="H25" s="87"/>
      <c r="I25" s="87"/>
      <c r="J25" s="87"/>
      <c r="K25" s="88"/>
      <c r="L25" s="77">
        <v>22500000</v>
      </c>
      <c r="M25" s="78"/>
      <c r="N25" s="43" t="s">
        <v>43</v>
      </c>
      <c r="O25" s="30"/>
      <c r="T25" s="37"/>
    </row>
    <row r="26" spans="1:20" s="3" customFormat="1" ht="25.5" customHeight="1">
      <c r="A26" s="13">
        <v>17</v>
      </c>
      <c r="B26" s="11" t="s">
        <v>3251</v>
      </c>
      <c r="C26" s="72">
        <v>45103</v>
      </c>
      <c r="D26" s="73"/>
      <c r="E26" s="86" t="s">
        <v>3268</v>
      </c>
      <c r="F26" s="87"/>
      <c r="G26" s="87"/>
      <c r="H26" s="87"/>
      <c r="I26" s="87"/>
      <c r="J26" s="87"/>
      <c r="K26" s="88"/>
      <c r="L26" s="77">
        <v>77102200</v>
      </c>
      <c r="M26" s="78"/>
      <c r="N26" s="43" t="s">
        <v>43</v>
      </c>
      <c r="O26" s="30"/>
      <c r="T26" s="37"/>
    </row>
    <row r="27" spans="1:20" s="3" customFormat="1" ht="25.5" customHeight="1">
      <c r="A27" s="13">
        <v>18</v>
      </c>
      <c r="B27" s="11" t="s">
        <v>3191</v>
      </c>
      <c r="C27" s="72">
        <v>509</v>
      </c>
      <c r="D27" s="73"/>
      <c r="E27" s="86" t="s">
        <v>3269</v>
      </c>
      <c r="F27" s="87"/>
      <c r="G27" s="87"/>
      <c r="H27" s="87"/>
      <c r="I27" s="87"/>
      <c r="J27" s="87"/>
      <c r="K27" s="88"/>
      <c r="L27" s="77">
        <v>4300000</v>
      </c>
      <c r="M27" s="78"/>
      <c r="N27" s="43" t="s">
        <v>43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3248</v>
      </c>
      <c r="C28" s="72" t="s">
        <v>16</v>
      </c>
      <c r="D28" s="73"/>
      <c r="E28" s="74" t="s">
        <v>3270</v>
      </c>
      <c r="F28" s="75"/>
      <c r="G28" s="75"/>
      <c r="H28" s="75"/>
      <c r="I28" s="75"/>
      <c r="J28" s="75"/>
      <c r="K28" s="76"/>
      <c r="L28" s="77">
        <v>1620000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>
      <c r="A29" s="13">
        <v>19</v>
      </c>
      <c r="B29" s="11" t="s">
        <v>3271</v>
      </c>
      <c r="C29" s="72" t="s">
        <v>16</v>
      </c>
      <c r="D29" s="73"/>
      <c r="E29" s="74" t="s">
        <v>3272</v>
      </c>
      <c r="F29" s="75"/>
      <c r="G29" s="75"/>
      <c r="H29" s="75"/>
      <c r="I29" s="75"/>
      <c r="J29" s="75"/>
      <c r="K29" s="76"/>
      <c r="L29" s="77">
        <v>1500000</v>
      </c>
      <c r="M29" s="78"/>
      <c r="N29" s="43" t="s">
        <v>535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3237</v>
      </c>
      <c r="C30" s="72">
        <v>173</v>
      </c>
      <c r="D30" s="73"/>
      <c r="E30" s="86" t="s">
        <v>3273</v>
      </c>
      <c r="F30" s="87"/>
      <c r="G30" s="87"/>
      <c r="H30" s="87"/>
      <c r="I30" s="87"/>
      <c r="J30" s="87"/>
      <c r="K30" s="88"/>
      <c r="L30" s="77">
        <v>34730000</v>
      </c>
      <c r="M30" s="78"/>
      <c r="N30" s="43" t="s">
        <v>41</v>
      </c>
      <c r="O30" s="30"/>
      <c r="P30" s="40"/>
      <c r="T30" s="37"/>
    </row>
    <row r="31" spans="1:20" s="20" customFormat="1" ht="33" customHeight="1" thickBot="1">
      <c r="A31" s="17">
        <v>1</v>
      </c>
      <c r="B31" s="18"/>
      <c r="C31" s="79" t="s">
        <v>3274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228224400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BE8E5-3B5E-4AA0-B701-66432C67433B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3224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3170</v>
      </c>
      <c r="C10" s="72" t="s">
        <v>16</v>
      </c>
      <c r="D10" s="73"/>
      <c r="E10" s="74" t="s">
        <v>3225</v>
      </c>
      <c r="F10" s="75"/>
      <c r="G10" s="75"/>
      <c r="H10" s="75"/>
      <c r="I10" s="75"/>
      <c r="J10" s="75"/>
      <c r="K10" s="76"/>
      <c r="L10" s="77">
        <v>2000000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3170</v>
      </c>
      <c r="C11" s="72">
        <v>25</v>
      </c>
      <c r="D11" s="73"/>
      <c r="E11" s="86" t="s">
        <v>3226</v>
      </c>
      <c r="F11" s="87"/>
      <c r="G11" s="87"/>
      <c r="H11" s="87"/>
      <c r="I11" s="87"/>
      <c r="J11" s="87"/>
      <c r="K11" s="88"/>
      <c r="L11" s="77">
        <v>5000000</v>
      </c>
      <c r="M11" s="78"/>
      <c r="N11" s="43" t="s">
        <v>186</v>
      </c>
      <c r="O11" s="30"/>
      <c r="R11" s="14"/>
    </row>
    <row r="12" spans="1:21" s="3" customFormat="1" ht="25.5" customHeight="1">
      <c r="A12" s="13">
        <v>3</v>
      </c>
      <c r="B12" s="11" t="s">
        <v>3191</v>
      </c>
      <c r="C12" s="72">
        <v>23</v>
      </c>
      <c r="D12" s="73"/>
      <c r="E12" s="86" t="s">
        <v>3227</v>
      </c>
      <c r="F12" s="87"/>
      <c r="G12" s="87"/>
      <c r="H12" s="87"/>
      <c r="I12" s="87"/>
      <c r="J12" s="87"/>
      <c r="K12" s="88"/>
      <c r="L12" s="77">
        <v>5000000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3170</v>
      </c>
      <c r="C13" s="72" t="s">
        <v>16</v>
      </c>
      <c r="D13" s="73"/>
      <c r="E13" s="74" t="s">
        <v>3233</v>
      </c>
      <c r="F13" s="75"/>
      <c r="G13" s="75"/>
      <c r="H13" s="75"/>
      <c r="I13" s="75"/>
      <c r="J13" s="75"/>
      <c r="K13" s="76"/>
      <c r="L13" s="77">
        <v>1500000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3170</v>
      </c>
      <c r="C14" s="72">
        <v>1129</v>
      </c>
      <c r="D14" s="73"/>
      <c r="E14" s="74" t="s">
        <v>3228</v>
      </c>
      <c r="F14" s="75"/>
      <c r="G14" s="75"/>
      <c r="H14" s="75"/>
      <c r="I14" s="75"/>
      <c r="J14" s="75"/>
      <c r="K14" s="76"/>
      <c r="L14" s="77">
        <v>1950000</v>
      </c>
      <c r="M14" s="78"/>
      <c r="N14" s="43" t="s">
        <v>3229</v>
      </c>
      <c r="O14" s="30"/>
    </row>
    <row r="15" spans="1:21" s="3" customFormat="1" ht="25.5" customHeight="1">
      <c r="A15" s="13">
        <v>6</v>
      </c>
      <c r="B15" s="11" t="s">
        <v>3191</v>
      </c>
      <c r="C15" s="72" t="s">
        <v>16</v>
      </c>
      <c r="D15" s="73"/>
      <c r="E15" s="74" t="s">
        <v>3230</v>
      </c>
      <c r="F15" s="75"/>
      <c r="G15" s="75"/>
      <c r="H15" s="75"/>
      <c r="I15" s="75"/>
      <c r="J15" s="75"/>
      <c r="K15" s="76"/>
      <c r="L15" s="77">
        <v>14615000</v>
      </c>
      <c r="M15" s="78"/>
      <c r="N15" s="43" t="s">
        <v>258</v>
      </c>
      <c r="O15" s="30"/>
      <c r="T15" s="37"/>
    </row>
    <row r="16" spans="1:21" s="3" customFormat="1" ht="25.5" customHeight="1">
      <c r="A16" s="13">
        <v>7</v>
      </c>
      <c r="B16" s="11" t="s">
        <v>3170</v>
      </c>
      <c r="C16" s="72">
        <v>51</v>
      </c>
      <c r="D16" s="73"/>
      <c r="E16" s="74" t="s">
        <v>3231</v>
      </c>
      <c r="F16" s="75"/>
      <c r="G16" s="75"/>
      <c r="H16" s="75"/>
      <c r="I16" s="75"/>
      <c r="J16" s="75"/>
      <c r="K16" s="76"/>
      <c r="L16" s="77">
        <v>16951000</v>
      </c>
      <c r="M16" s="78"/>
      <c r="N16" s="43" t="s">
        <v>152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3114</v>
      </c>
      <c r="C17" s="72" t="s">
        <v>16</v>
      </c>
      <c r="D17" s="73"/>
      <c r="E17" s="74" t="s">
        <v>3232</v>
      </c>
      <c r="F17" s="75"/>
      <c r="G17" s="75"/>
      <c r="H17" s="75"/>
      <c r="I17" s="75"/>
      <c r="J17" s="75"/>
      <c r="K17" s="76"/>
      <c r="L17" s="77">
        <v>9000000</v>
      </c>
      <c r="M17" s="78"/>
      <c r="N17" s="43" t="s">
        <v>86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3170</v>
      </c>
      <c r="C18" s="72" t="s">
        <v>16</v>
      </c>
      <c r="D18" s="73"/>
      <c r="E18" s="74" t="s">
        <v>3234</v>
      </c>
      <c r="F18" s="75"/>
      <c r="G18" s="75"/>
      <c r="H18" s="75"/>
      <c r="I18" s="75"/>
      <c r="J18" s="75"/>
      <c r="K18" s="76"/>
      <c r="L18" s="77">
        <v>2500000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3170</v>
      </c>
      <c r="C19" s="72">
        <v>1779</v>
      </c>
      <c r="D19" s="73"/>
      <c r="E19" s="74" t="s">
        <v>3235</v>
      </c>
      <c r="F19" s="75"/>
      <c r="G19" s="75"/>
      <c r="H19" s="75"/>
      <c r="I19" s="75"/>
      <c r="J19" s="75"/>
      <c r="K19" s="76"/>
      <c r="L19" s="77">
        <v>18700000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3200</v>
      </c>
      <c r="C20" s="72" t="s">
        <v>16</v>
      </c>
      <c r="D20" s="73"/>
      <c r="E20" s="74" t="s">
        <v>3236</v>
      </c>
      <c r="F20" s="75"/>
      <c r="G20" s="75"/>
      <c r="H20" s="75"/>
      <c r="I20" s="75"/>
      <c r="J20" s="75"/>
      <c r="K20" s="76"/>
      <c r="L20" s="77">
        <v>1590000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3237</v>
      </c>
      <c r="C21" s="72" t="s">
        <v>16</v>
      </c>
      <c r="D21" s="73"/>
      <c r="E21" s="74" t="s">
        <v>3238</v>
      </c>
      <c r="F21" s="75"/>
      <c r="G21" s="75"/>
      <c r="H21" s="75"/>
      <c r="I21" s="75"/>
      <c r="J21" s="75"/>
      <c r="K21" s="76"/>
      <c r="L21" s="77">
        <v>1455000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3237</v>
      </c>
      <c r="C22" s="72">
        <v>506</v>
      </c>
      <c r="D22" s="73"/>
      <c r="E22" s="74" t="s">
        <v>3239</v>
      </c>
      <c r="F22" s="75"/>
      <c r="G22" s="75"/>
      <c r="H22" s="75"/>
      <c r="I22" s="75"/>
      <c r="J22" s="75"/>
      <c r="K22" s="76"/>
      <c r="L22" s="77">
        <v>4420000</v>
      </c>
      <c r="M22" s="78"/>
      <c r="N22" s="43" t="s">
        <v>40</v>
      </c>
      <c r="O22" s="30"/>
      <c r="T22" s="37"/>
    </row>
    <row r="23" spans="1:20" s="3" customFormat="1" ht="25.5" customHeight="1">
      <c r="A23" s="13">
        <v>14</v>
      </c>
      <c r="B23" s="11" t="s">
        <v>3114</v>
      </c>
      <c r="C23" s="72">
        <v>4585</v>
      </c>
      <c r="D23" s="73"/>
      <c r="E23" s="86" t="s">
        <v>3240</v>
      </c>
      <c r="F23" s="87"/>
      <c r="G23" s="87"/>
      <c r="H23" s="87"/>
      <c r="I23" s="87"/>
      <c r="J23" s="87"/>
      <c r="K23" s="88"/>
      <c r="L23" s="77">
        <v>89700000</v>
      </c>
      <c r="M23" s="78"/>
      <c r="N23" s="43" t="s">
        <v>41</v>
      </c>
      <c r="O23" s="30"/>
      <c r="T23" s="37"/>
    </row>
    <row r="24" spans="1:20" s="3" customFormat="1" ht="25.5" customHeight="1">
      <c r="A24" s="13">
        <v>15</v>
      </c>
      <c r="B24" s="11" t="s">
        <v>3122</v>
      </c>
      <c r="C24" s="72">
        <v>166</v>
      </c>
      <c r="D24" s="73"/>
      <c r="E24" s="86" t="s">
        <v>3241</v>
      </c>
      <c r="F24" s="87"/>
      <c r="G24" s="87"/>
      <c r="H24" s="87"/>
      <c r="I24" s="87"/>
      <c r="J24" s="87"/>
      <c r="K24" s="88"/>
      <c r="L24" s="77">
        <v>15200000</v>
      </c>
      <c r="M24" s="78"/>
      <c r="N24" s="43" t="s">
        <v>41</v>
      </c>
      <c r="O24" s="30"/>
      <c r="T24" s="37"/>
    </row>
    <row r="25" spans="1:20" s="3" customFormat="1" ht="25.5" customHeight="1">
      <c r="A25" s="13">
        <v>16</v>
      </c>
      <c r="B25" s="11" t="s">
        <v>3148</v>
      </c>
      <c r="C25" s="72">
        <v>168</v>
      </c>
      <c r="D25" s="73"/>
      <c r="E25" s="86" t="s">
        <v>3242</v>
      </c>
      <c r="F25" s="87"/>
      <c r="G25" s="87"/>
      <c r="H25" s="87"/>
      <c r="I25" s="87"/>
      <c r="J25" s="87"/>
      <c r="K25" s="88"/>
      <c r="L25" s="77">
        <v>15050000</v>
      </c>
      <c r="M25" s="78"/>
      <c r="N25" s="43" t="s">
        <v>41</v>
      </c>
      <c r="O25" s="30"/>
      <c r="T25" s="37"/>
    </row>
    <row r="26" spans="1:20" s="3" customFormat="1" ht="25.5" customHeight="1">
      <c r="A26" s="13">
        <v>17</v>
      </c>
      <c r="B26" s="11" t="s">
        <v>3052</v>
      </c>
      <c r="C26" s="72">
        <v>2415</v>
      </c>
      <c r="D26" s="73"/>
      <c r="E26" s="74" t="s">
        <v>3243</v>
      </c>
      <c r="F26" s="75"/>
      <c r="G26" s="75"/>
      <c r="H26" s="75"/>
      <c r="I26" s="75"/>
      <c r="J26" s="75"/>
      <c r="K26" s="76"/>
      <c r="L26" s="77">
        <v>10200000</v>
      </c>
      <c r="M26" s="78"/>
      <c r="N26" s="43" t="s">
        <v>258</v>
      </c>
      <c r="O26" s="30"/>
      <c r="T26" s="37"/>
    </row>
    <row r="27" spans="1:20" s="3" customFormat="1" ht="25.5" customHeight="1">
      <c r="A27" s="13">
        <v>18</v>
      </c>
      <c r="B27" s="11" t="s">
        <v>3048</v>
      </c>
      <c r="C27" s="72" t="s">
        <v>16</v>
      </c>
      <c r="D27" s="73"/>
      <c r="E27" s="74" t="s">
        <v>3244</v>
      </c>
      <c r="F27" s="75"/>
      <c r="G27" s="75"/>
      <c r="H27" s="75"/>
      <c r="I27" s="75"/>
      <c r="J27" s="75"/>
      <c r="K27" s="76"/>
      <c r="L27" s="77">
        <v>5000000</v>
      </c>
      <c r="M27" s="78"/>
      <c r="N27" s="43" t="s">
        <v>41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3048</v>
      </c>
      <c r="C28" s="72">
        <v>6457</v>
      </c>
      <c r="D28" s="73"/>
      <c r="E28" s="74" t="s">
        <v>3245</v>
      </c>
      <c r="F28" s="75"/>
      <c r="G28" s="75"/>
      <c r="H28" s="75"/>
      <c r="I28" s="75"/>
      <c r="J28" s="75"/>
      <c r="K28" s="76"/>
      <c r="L28" s="77">
        <v>2000000</v>
      </c>
      <c r="M28" s="78"/>
      <c r="N28" s="43" t="s">
        <v>86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3077</v>
      </c>
      <c r="C29" s="72" t="s">
        <v>16</v>
      </c>
      <c r="D29" s="73"/>
      <c r="E29" s="74" t="s">
        <v>3246</v>
      </c>
      <c r="F29" s="75"/>
      <c r="G29" s="75"/>
      <c r="H29" s="75"/>
      <c r="I29" s="75"/>
      <c r="J29" s="75"/>
      <c r="K29" s="76"/>
      <c r="L29" s="77">
        <v>2000000</v>
      </c>
      <c r="M29" s="78"/>
      <c r="N29" s="43" t="s">
        <v>86</v>
      </c>
      <c r="O29" s="30"/>
      <c r="P29" s="40"/>
      <c r="T29" s="37"/>
    </row>
    <row r="30" spans="1:20" s="20" customFormat="1" ht="33" customHeight="1" thickBot="1">
      <c r="A30" s="17">
        <v>1</v>
      </c>
      <c r="B30" s="18"/>
      <c r="C30" s="79" t="s">
        <v>3247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223831000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29:D29"/>
    <mergeCell ref="E29:K29"/>
    <mergeCell ref="L29:M29"/>
    <mergeCell ref="C30:J30"/>
    <mergeCell ref="L30:M30"/>
    <mergeCell ref="A31:H31"/>
    <mergeCell ref="I31:N31"/>
    <mergeCell ref="C28:D28"/>
    <mergeCell ref="E28:K28"/>
    <mergeCell ref="L28:M28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AA302-0848-4005-823C-4E648383A22A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3200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3130</v>
      </c>
      <c r="C10" s="72">
        <v>82536</v>
      </c>
      <c r="D10" s="73"/>
      <c r="E10" s="74" t="s">
        <v>3201</v>
      </c>
      <c r="F10" s="75"/>
      <c r="G10" s="75"/>
      <c r="H10" s="75"/>
      <c r="I10" s="75"/>
      <c r="J10" s="75"/>
      <c r="K10" s="76"/>
      <c r="L10" s="77">
        <v>3200000</v>
      </c>
      <c r="M10" s="78"/>
      <c r="N10" s="43" t="s">
        <v>114</v>
      </c>
      <c r="O10" s="30"/>
      <c r="R10" s="14"/>
    </row>
    <row r="11" spans="1:21" s="3" customFormat="1" ht="25.5" customHeight="1">
      <c r="A11" s="13">
        <v>2</v>
      </c>
      <c r="B11" s="11" t="s">
        <v>3148</v>
      </c>
      <c r="C11" s="72">
        <v>84166</v>
      </c>
      <c r="D11" s="73"/>
      <c r="E11" s="74" t="s">
        <v>3202</v>
      </c>
      <c r="F11" s="75"/>
      <c r="G11" s="75"/>
      <c r="H11" s="75"/>
      <c r="I11" s="75"/>
      <c r="J11" s="75"/>
      <c r="K11" s="76"/>
      <c r="L11" s="77">
        <v>7400000</v>
      </c>
      <c r="M11" s="78"/>
      <c r="N11" s="43" t="s">
        <v>114</v>
      </c>
      <c r="O11" s="30"/>
      <c r="R11" s="14"/>
    </row>
    <row r="12" spans="1:21" s="3" customFormat="1" ht="25.5" customHeight="1">
      <c r="A12" s="13">
        <v>3</v>
      </c>
      <c r="B12" s="11" t="s">
        <v>3029</v>
      </c>
      <c r="C12" s="72">
        <v>82502</v>
      </c>
      <c r="D12" s="73"/>
      <c r="E12" s="74" t="s">
        <v>3203</v>
      </c>
      <c r="F12" s="75"/>
      <c r="G12" s="75"/>
      <c r="H12" s="75"/>
      <c r="I12" s="75"/>
      <c r="J12" s="75"/>
      <c r="K12" s="76"/>
      <c r="L12" s="77">
        <v>4100000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3052</v>
      </c>
      <c r="C13" s="72">
        <v>84994</v>
      </c>
      <c r="D13" s="73"/>
      <c r="E13" s="74" t="s">
        <v>3204</v>
      </c>
      <c r="F13" s="75"/>
      <c r="G13" s="75"/>
      <c r="H13" s="75"/>
      <c r="I13" s="75"/>
      <c r="J13" s="75"/>
      <c r="K13" s="76"/>
      <c r="L13" s="77">
        <v>2800000</v>
      </c>
      <c r="M13" s="78"/>
      <c r="N13" s="43" t="s">
        <v>114</v>
      </c>
      <c r="O13" s="30"/>
    </row>
    <row r="14" spans="1:21" s="3" customFormat="1" ht="25.5" customHeight="1">
      <c r="A14" s="13">
        <v>5</v>
      </c>
      <c r="B14" s="11" t="s">
        <v>3048</v>
      </c>
      <c r="C14" s="72">
        <v>82508</v>
      </c>
      <c r="D14" s="73"/>
      <c r="E14" s="74" t="s">
        <v>3205</v>
      </c>
      <c r="F14" s="75"/>
      <c r="G14" s="75"/>
      <c r="H14" s="75"/>
      <c r="I14" s="75"/>
      <c r="J14" s="75"/>
      <c r="K14" s="76"/>
      <c r="L14" s="77">
        <v>2900000</v>
      </c>
      <c r="M14" s="78"/>
      <c r="N14" s="43" t="s">
        <v>114</v>
      </c>
      <c r="O14" s="30"/>
    </row>
    <row r="15" spans="1:21" s="3" customFormat="1" ht="25.5" customHeight="1">
      <c r="A15" s="13">
        <v>6</v>
      </c>
      <c r="B15" s="11" t="s">
        <v>3122</v>
      </c>
      <c r="C15" s="72">
        <v>84152</v>
      </c>
      <c r="D15" s="73"/>
      <c r="E15" s="74" t="s">
        <v>3206</v>
      </c>
      <c r="F15" s="75"/>
      <c r="G15" s="75"/>
      <c r="H15" s="75"/>
      <c r="I15" s="75"/>
      <c r="J15" s="75"/>
      <c r="K15" s="76"/>
      <c r="L15" s="77">
        <v>3200000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3145</v>
      </c>
      <c r="C16" s="72">
        <v>84153</v>
      </c>
      <c r="D16" s="73"/>
      <c r="E16" s="74" t="s">
        <v>3207</v>
      </c>
      <c r="F16" s="75"/>
      <c r="G16" s="75"/>
      <c r="H16" s="75"/>
      <c r="I16" s="75"/>
      <c r="J16" s="75"/>
      <c r="K16" s="76"/>
      <c r="L16" s="77">
        <v>6300000</v>
      </c>
      <c r="M16" s="78"/>
      <c r="N16" s="43" t="s">
        <v>114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3070</v>
      </c>
      <c r="C17" s="72">
        <v>82515</v>
      </c>
      <c r="D17" s="73"/>
      <c r="E17" s="74" t="s">
        <v>3208</v>
      </c>
      <c r="F17" s="75"/>
      <c r="G17" s="75"/>
      <c r="H17" s="75"/>
      <c r="I17" s="75"/>
      <c r="J17" s="75"/>
      <c r="K17" s="76"/>
      <c r="L17" s="77">
        <v>2800000</v>
      </c>
      <c r="M17" s="78"/>
      <c r="N17" s="43" t="s">
        <v>114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3148</v>
      </c>
      <c r="C18" s="72">
        <v>263</v>
      </c>
      <c r="D18" s="73"/>
      <c r="E18" s="74" t="s">
        <v>3209</v>
      </c>
      <c r="F18" s="75"/>
      <c r="G18" s="75"/>
      <c r="H18" s="75"/>
      <c r="I18" s="75"/>
      <c r="J18" s="75"/>
      <c r="K18" s="76"/>
      <c r="L18" s="77">
        <v>6040000</v>
      </c>
      <c r="M18" s="78"/>
      <c r="N18" s="43" t="s">
        <v>258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3145</v>
      </c>
      <c r="C19" s="72">
        <v>502</v>
      </c>
      <c r="D19" s="73"/>
      <c r="E19" s="74" t="s">
        <v>3210</v>
      </c>
      <c r="F19" s="75"/>
      <c r="G19" s="75"/>
      <c r="H19" s="75"/>
      <c r="I19" s="75"/>
      <c r="J19" s="75"/>
      <c r="K19" s="76"/>
      <c r="L19" s="77">
        <v>500000</v>
      </c>
      <c r="M19" s="78"/>
      <c r="N19" s="43" t="s">
        <v>44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3145</v>
      </c>
      <c r="C20" s="72">
        <v>500</v>
      </c>
      <c r="D20" s="73"/>
      <c r="E20" s="74" t="s">
        <v>3211</v>
      </c>
      <c r="F20" s="75"/>
      <c r="G20" s="75"/>
      <c r="H20" s="75"/>
      <c r="I20" s="75"/>
      <c r="J20" s="75"/>
      <c r="K20" s="76"/>
      <c r="L20" s="77">
        <v>12740000</v>
      </c>
      <c r="M20" s="78"/>
      <c r="N20" s="43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3148</v>
      </c>
      <c r="C21" s="72" t="s">
        <v>16</v>
      </c>
      <c r="D21" s="73"/>
      <c r="E21" s="74" t="s">
        <v>3212</v>
      </c>
      <c r="F21" s="75"/>
      <c r="G21" s="75"/>
      <c r="H21" s="75"/>
      <c r="I21" s="75"/>
      <c r="J21" s="75"/>
      <c r="K21" s="76"/>
      <c r="L21" s="77">
        <v>1470000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3145</v>
      </c>
      <c r="C22" s="72" t="s">
        <v>16</v>
      </c>
      <c r="D22" s="73"/>
      <c r="E22" s="74" t="s">
        <v>3213</v>
      </c>
      <c r="F22" s="75"/>
      <c r="G22" s="75"/>
      <c r="H22" s="75"/>
      <c r="I22" s="75"/>
      <c r="J22" s="75"/>
      <c r="K22" s="76"/>
      <c r="L22" s="77">
        <v>450000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3181</v>
      </c>
      <c r="C23" s="72" t="s">
        <v>16</v>
      </c>
      <c r="D23" s="73"/>
      <c r="E23" s="74" t="s">
        <v>3214</v>
      </c>
      <c r="F23" s="75"/>
      <c r="G23" s="75"/>
      <c r="H23" s="75"/>
      <c r="I23" s="75"/>
      <c r="J23" s="75"/>
      <c r="K23" s="76"/>
      <c r="L23" s="77">
        <v>1200000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3116</v>
      </c>
      <c r="C24" s="72" t="s">
        <v>16</v>
      </c>
      <c r="D24" s="73"/>
      <c r="E24" s="74" t="s">
        <v>3215</v>
      </c>
      <c r="F24" s="75"/>
      <c r="G24" s="75"/>
      <c r="H24" s="75"/>
      <c r="I24" s="75"/>
      <c r="J24" s="75"/>
      <c r="K24" s="76"/>
      <c r="L24" s="77">
        <v>1800000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3116</v>
      </c>
      <c r="C25" s="72" t="s">
        <v>16</v>
      </c>
      <c r="D25" s="73"/>
      <c r="E25" s="74" t="s">
        <v>3216</v>
      </c>
      <c r="F25" s="75"/>
      <c r="G25" s="75"/>
      <c r="H25" s="75"/>
      <c r="I25" s="75"/>
      <c r="J25" s="75"/>
      <c r="K25" s="76"/>
      <c r="L25" s="77">
        <v>1200000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3191</v>
      </c>
      <c r="C26" s="72">
        <v>1036</v>
      </c>
      <c r="D26" s="73"/>
      <c r="E26" s="74" t="s">
        <v>3217</v>
      </c>
      <c r="F26" s="75"/>
      <c r="G26" s="75"/>
      <c r="H26" s="75"/>
      <c r="I26" s="75"/>
      <c r="J26" s="75"/>
      <c r="K26" s="76"/>
      <c r="L26" s="77">
        <v>12000000</v>
      </c>
      <c r="M26" s="78"/>
      <c r="N26" s="43" t="s">
        <v>3218</v>
      </c>
      <c r="O26" s="30"/>
      <c r="T26" s="37"/>
    </row>
    <row r="27" spans="1:20" s="3" customFormat="1" ht="25.5" customHeight="1">
      <c r="A27" s="13">
        <v>18</v>
      </c>
      <c r="B27" s="11" t="s">
        <v>3070</v>
      </c>
      <c r="C27" s="72">
        <v>19923</v>
      </c>
      <c r="D27" s="73"/>
      <c r="E27" s="74" t="s">
        <v>3219</v>
      </c>
      <c r="F27" s="75"/>
      <c r="G27" s="75"/>
      <c r="H27" s="75"/>
      <c r="I27" s="75"/>
      <c r="J27" s="75"/>
      <c r="K27" s="76"/>
      <c r="L27" s="77">
        <v>4850000</v>
      </c>
      <c r="M27" s="78"/>
      <c r="N27" s="43" t="s">
        <v>43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3120</v>
      </c>
      <c r="C28" s="72">
        <v>19924</v>
      </c>
      <c r="D28" s="73"/>
      <c r="E28" s="74" t="s">
        <v>3220</v>
      </c>
      <c r="F28" s="75"/>
      <c r="G28" s="75"/>
      <c r="H28" s="75"/>
      <c r="I28" s="75"/>
      <c r="J28" s="75"/>
      <c r="K28" s="76"/>
      <c r="L28" s="77">
        <v>6400000</v>
      </c>
      <c r="M28" s="78"/>
      <c r="N28" s="43" t="s">
        <v>220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2974</v>
      </c>
      <c r="C29" s="72">
        <v>2465</v>
      </c>
      <c r="D29" s="73"/>
      <c r="E29" s="74" t="s">
        <v>3221</v>
      </c>
      <c r="F29" s="75"/>
      <c r="G29" s="75"/>
      <c r="H29" s="75"/>
      <c r="I29" s="75"/>
      <c r="J29" s="75"/>
      <c r="K29" s="76"/>
      <c r="L29" s="77">
        <v>85000000</v>
      </c>
      <c r="M29" s="78"/>
      <c r="N29" s="43" t="s">
        <v>114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3181</v>
      </c>
      <c r="C30" s="72">
        <v>1814</v>
      </c>
      <c r="D30" s="73"/>
      <c r="E30" s="74" t="s">
        <v>3222</v>
      </c>
      <c r="F30" s="75"/>
      <c r="G30" s="75"/>
      <c r="H30" s="75"/>
      <c r="I30" s="75"/>
      <c r="J30" s="75"/>
      <c r="K30" s="76"/>
      <c r="L30" s="77">
        <v>50400000</v>
      </c>
      <c r="M30" s="78"/>
      <c r="N30" s="43" t="s">
        <v>43</v>
      </c>
      <c r="O30" s="30"/>
      <c r="P30" s="40"/>
      <c r="T30" s="37"/>
    </row>
    <row r="31" spans="1:20" s="20" customFormat="1" ht="33" customHeight="1" thickBot="1">
      <c r="A31" s="17">
        <v>1</v>
      </c>
      <c r="B31" s="18"/>
      <c r="C31" s="79" t="s">
        <v>3223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216750000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rintOptions horizontalCentered="1"/>
  <pageMargins left="0" right="0" top="0" bottom="0" header="0" footer="0"/>
  <pageSetup scale="8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F325-0FC1-4E81-A916-72DF4E291ECA}">
  <sheetPr>
    <tabColor theme="0"/>
  </sheetPr>
  <dimension ref="A1:U100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3170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3130</v>
      </c>
      <c r="C10" s="72">
        <v>20</v>
      </c>
      <c r="D10" s="73"/>
      <c r="E10" s="86" t="s">
        <v>3171</v>
      </c>
      <c r="F10" s="87"/>
      <c r="G10" s="87"/>
      <c r="H10" s="87"/>
      <c r="I10" s="87"/>
      <c r="J10" s="87"/>
      <c r="K10" s="88"/>
      <c r="L10" s="77">
        <v>5000000</v>
      </c>
      <c r="M10" s="78"/>
      <c r="N10" s="43" t="s">
        <v>3172</v>
      </c>
      <c r="O10" s="30"/>
      <c r="R10" s="14"/>
    </row>
    <row r="11" spans="1:21" s="3" customFormat="1" ht="25.5" customHeight="1">
      <c r="A11" s="13">
        <v>2</v>
      </c>
      <c r="B11" s="11" t="s">
        <v>3048</v>
      </c>
      <c r="C11" s="72">
        <v>19</v>
      </c>
      <c r="D11" s="73"/>
      <c r="E11" s="86" t="s">
        <v>3173</v>
      </c>
      <c r="F11" s="87"/>
      <c r="G11" s="87"/>
      <c r="H11" s="87"/>
      <c r="I11" s="87"/>
      <c r="J11" s="87"/>
      <c r="K11" s="88"/>
      <c r="L11" s="77">
        <v>5000000</v>
      </c>
      <c r="M11" s="78"/>
      <c r="N11" s="43" t="s">
        <v>3172</v>
      </c>
      <c r="O11" s="30"/>
      <c r="R11" s="14"/>
    </row>
    <row r="12" spans="1:21" s="3" customFormat="1" ht="25.5" customHeight="1">
      <c r="A12" s="13">
        <v>3</v>
      </c>
      <c r="B12" s="11" t="s">
        <v>3130</v>
      </c>
      <c r="C12" s="72">
        <v>4109</v>
      </c>
      <c r="D12" s="73"/>
      <c r="E12" s="74" t="s">
        <v>3174</v>
      </c>
      <c r="F12" s="75"/>
      <c r="G12" s="75"/>
      <c r="H12" s="75"/>
      <c r="I12" s="75"/>
      <c r="J12" s="75"/>
      <c r="K12" s="76"/>
      <c r="L12" s="77">
        <v>46200000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3120</v>
      </c>
      <c r="C13" s="72" t="s">
        <v>16</v>
      </c>
      <c r="D13" s="73"/>
      <c r="E13" s="74" t="s">
        <v>3186</v>
      </c>
      <c r="F13" s="75"/>
      <c r="G13" s="75"/>
      <c r="H13" s="75"/>
      <c r="I13" s="75"/>
      <c r="J13" s="75"/>
      <c r="K13" s="76"/>
      <c r="L13" s="77">
        <v>29600000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3052</v>
      </c>
      <c r="C14" s="72">
        <v>6456</v>
      </c>
      <c r="D14" s="73"/>
      <c r="E14" s="74" t="s">
        <v>3175</v>
      </c>
      <c r="F14" s="75"/>
      <c r="G14" s="75"/>
      <c r="H14" s="75"/>
      <c r="I14" s="75"/>
      <c r="J14" s="75"/>
      <c r="K14" s="76"/>
      <c r="L14" s="77">
        <v>2000000</v>
      </c>
      <c r="M14" s="78"/>
      <c r="N14" s="43" t="s">
        <v>86</v>
      </c>
      <c r="O14" s="30"/>
    </row>
    <row r="15" spans="1:21" s="3" customFormat="1" ht="25.5" customHeight="1">
      <c r="A15" s="13">
        <v>6</v>
      </c>
      <c r="B15" s="11" t="s">
        <v>3130</v>
      </c>
      <c r="C15" s="72" t="s">
        <v>16</v>
      </c>
      <c r="D15" s="73"/>
      <c r="E15" s="74" t="s">
        <v>3176</v>
      </c>
      <c r="F15" s="75"/>
      <c r="G15" s="75"/>
      <c r="H15" s="75"/>
      <c r="I15" s="75"/>
      <c r="J15" s="75"/>
      <c r="K15" s="76"/>
      <c r="L15" s="77">
        <v>900000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3130</v>
      </c>
      <c r="C16" s="72" t="s">
        <v>16</v>
      </c>
      <c r="D16" s="73"/>
      <c r="E16" s="74" t="s">
        <v>3177</v>
      </c>
      <c r="F16" s="75"/>
      <c r="G16" s="75"/>
      <c r="H16" s="75"/>
      <c r="I16" s="75"/>
      <c r="J16" s="75"/>
      <c r="K16" s="76"/>
      <c r="L16" s="77">
        <v>1770000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3130</v>
      </c>
      <c r="C17" s="72" t="s">
        <v>16</v>
      </c>
      <c r="D17" s="73"/>
      <c r="E17" s="74" t="s">
        <v>3178</v>
      </c>
      <c r="F17" s="75"/>
      <c r="G17" s="75"/>
      <c r="H17" s="75"/>
      <c r="I17" s="75"/>
      <c r="J17" s="75"/>
      <c r="K17" s="76"/>
      <c r="L17" s="77">
        <v>1500000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3116</v>
      </c>
      <c r="C18" s="72" t="s">
        <v>16</v>
      </c>
      <c r="D18" s="73"/>
      <c r="E18" s="74" t="s">
        <v>3179</v>
      </c>
      <c r="F18" s="75"/>
      <c r="G18" s="75"/>
      <c r="H18" s="75"/>
      <c r="I18" s="75"/>
      <c r="J18" s="75"/>
      <c r="K18" s="76"/>
      <c r="L18" s="77">
        <v>6900000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3116</v>
      </c>
      <c r="C19" s="72" t="s">
        <v>16</v>
      </c>
      <c r="D19" s="73"/>
      <c r="E19" s="74" t="s">
        <v>3180</v>
      </c>
      <c r="F19" s="75"/>
      <c r="G19" s="75"/>
      <c r="H19" s="75"/>
      <c r="I19" s="75"/>
      <c r="J19" s="75"/>
      <c r="K19" s="76"/>
      <c r="L19" s="77">
        <v>2500000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3181</v>
      </c>
      <c r="C20" s="72">
        <v>1487</v>
      </c>
      <c r="D20" s="73"/>
      <c r="E20" s="74" t="s">
        <v>3182</v>
      </c>
      <c r="F20" s="75"/>
      <c r="G20" s="75"/>
      <c r="H20" s="75"/>
      <c r="I20" s="75"/>
      <c r="J20" s="75"/>
      <c r="K20" s="76"/>
      <c r="L20" s="77">
        <v>11000000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3181</v>
      </c>
      <c r="C21" s="72">
        <v>1666</v>
      </c>
      <c r="D21" s="73"/>
      <c r="E21" s="74" t="s">
        <v>3183</v>
      </c>
      <c r="F21" s="75"/>
      <c r="G21" s="75"/>
      <c r="H21" s="75"/>
      <c r="I21" s="75"/>
      <c r="J21" s="75"/>
      <c r="K21" s="76"/>
      <c r="L21" s="77">
        <v>1950000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3181</v>
      </c>
      <c r="C22" s="72">
        <v>1745</v>
      </c>
      <c r="D22" s="73"/>
      <c r="E22" s="74" t="s">
        <v>3184</v>
      </c>
      <c r="F22" s="75"/>
      <c r="G22" s="75"/>
      <c r="H22" s="75"/>
      <c r="I22" s="75"/>
      <c r="J22" s="75"/>
      <c r="K22" s="76"/>
      <c r="L22" s="77">
        <v>8200000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3123</v>
      </c>
      <c r="C23" s="72">
        <v>1031</v>
      </c>
      <c r="D23" s="73"/>
      <c r="E23" s="74" t="s">
        <v>3185</v>
      </c>
      <c r="F23" s="75"/>
      <c r="G23" s="75"/>
      <c r="H23" s="75"/>
      <c r="I23" s="75"/>
      <c r="J23" s="75"/>
      <c r="K23" s="76"/>
      <c r="L23" s="77">
        <v>1000000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3120</v>
      </c>
      <c r="C24" s="72" t="s">
        <v>16</v>
      </c>
      <c r="D24" s="73"/>
      <c r="E24" s="74" t="s">
        <v>3189</v>
      </c>
      <c r="F24" s="75"/>
      <c r="G24" s="75"/>
      <c r="H24" s="75"/>
      <c r="I24" s="75"/>
      <c r="J24" s="75"/>
      <c r="K24" s="76"/>
      <c r="L24" s="77">
        <v>5400000</v>
      </c>
      <c r="M24" s="78"/>
      <c r="N24" s="43" t="s">
        <v>43</v>
      </c>
      <c r="O24" s="30"/>
      <c r="T24" s="37"/>
    </row>
    <row r="25" spans="1:20" s="3" customFormat="1" ht="25.5" customHeight="1">
      <c r="A25" s="13">
        <v>16</v>
      </c>
      <c r="B25" s="11" t="s">
        <v>3120</v>
      </c>
      <c r="C25" s="72" t="s">
        <v>16</v>
      </c>
      <c r="D25" s="73"/>
      <c r="E25" s="74" t="s">
        <v>3190</v>
      </c>
      <c r="F25" s="75"/>
      <c r="G25" s="75"/>
      <c r="H25" s="75"/>
      <c r="I25" s="75"/>
      <c r="J25" s="75"/>
      <c r="K25" s="76"/>
      <c r="L25" s="77">
        <v>1640000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3191</v>
      </c>
      <c r="C26" s="72" t="s">
        <v>16</v>
      </c>
      <c r="D26" s="73"/>
      <c r="E26" s="74" t="s">
        <v>3192</v>
      </c>
      <c r="F26" s="75"/>
      <c r="G26" s="75"/>
      <c r="H26" s="75"/>
      <c r="I26" s="75"/>
      <c r="J26" s="75"/>
      <c r="K26" s="76"/>
      <c r="L26" s="77">
        <v>900000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3191</v>
      </c>
      <c r="C27" s="72" t="s">
        <v>16</v>
      </c>
      <c r="D27" s="73"/>
      <c r="E27" s="74" t="s">
        <v>3193</v>
      </c>
      <c r="F27" s="75"/>
      <c r="G27" s="75"/>
      <c r="H27" s="75"/>
      <c r="I27" s="75"/>
      <c r="J27" s="75"/>
      <c r="K27" s="76"/>
      <c r="L27" s="77">
        <v>1650000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3194</v>
      </c>
      <c r="C28" s="72" t="s">
        <v>16</v>
      </c>
      <c r="D28" s="73"/>
      <c r="E28" s="74" t="s">
        <v>3195</v>
      </c>
      <c r="F28" s="75"/>
      <c r="G28" s="75"/>
      <c r="H28" s="75"/>
      <c r="I28" s="75"/>
      <c r="J28" s="75"/>
      <c r="K28" s="76"/>
      <c r="L28" s="77">
        <v>900000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3145</v>
      </c>
      <c r="C29" s="72">
        <v>499</v>
      </c>
      <c r="D29" s="73"/>
      <c r="E29" s="74" t="s">
        <v>3196</v>
      </c>
      <c r="F29" s="75"/>
      <c r="G29" s="75"/>
      <c r="H29" s="75"/>
      <c r="I29" s="75"/>
      <c r="J29" s="75"/>
      <c r="K29" s="76"/>
      <c r="L29" s="77">
        <v>10000000</v>
      </c>
      <c r="M29" s="78"/>
      <c r="N29" s="43" t="s">
        <v>43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3116</v>
      </c>
      <c r="C30" s="72" t="s">
        <v>3187</v>
      </c>
      <c r="D30" s="73"/>
      <c r="E30" s="74" t="s">
        <v>3188</v>
      </c>
      <c r="F30" s="75"/>
      <c r="G30" s="75"/>
      <c r="H30" s="75"/>
      <c r="I30" s="75"/>
      <c r="J30" s="75"/>
      <c r="K30" s="76"/>
      <c r="L30" s="77">
        <v>65000000</v>
      </c>
      <c r="M30" s="78"/>
      <c r="N30" s="43" t="s">
        <v>43</v>
      </c>
      <c r="O30" s="30"/>
      <c r="P30" s="40"/>
      <c r="T30" s="37"/>
    </row>
    <row r="31" spans="1:20" s="20" customFormat="1" ht="33" customHeight="1" thickBot="1">
      <c r="A31" s="17">
        <v>1</v>
      </c>
      <c r="B31" s="18"/>
      <c r="C31" s="79" t="s">
        <v>3197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209010000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C29:D29"/>
    <mergeCell ref="E29:K29"/>
    <mergeCell ref="L29:M29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201A-3488-4A8D-A0ED-92DDC2D1A2CA}">
  <sheetPr>
    <tabColor theme="0"/>
  </sheetPr>
  <dimension ref="A1:U99"/>
  <sheetViews>
    <sheetView rightToLeft="1" zoomScale="85" zoomScaleNormal="85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3148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2997</v>
      </c>
      <c r="C10" s="72" t="s">
        <v>16</v>
      </c>
      <c r="D10" s="73"/>
      <c r="E10" s="74" t="s">
        <v>3149</v>
      </c>
      <c r="F10" s="75"/>
      <c r="G10" s="75"/>
      <c r="H10" s="75"/>
      <c r="I10" s="75"/>
      <c r="J10" s="75"/>
      <c r="K10" s="76"/>
      <c r="L10" s="77">
        <v>1200000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3048</v>
      </c>
      <c r="C11" s="72" t="s">
        <v>16</v>
      </c>
      <c r="D11" s="73"/>
      <c r="E11" s="74" t="s">
        <v>3150</v>
      </c>
      <c r="F11" s="75"/>
      <c r="G11" s="75"/>
      <c r="H11" s="75"/>
      <c r="I11" s="75"/>
      <c r="J11" s="75"/>
      <c r="K11" s="76"/>
      <c r="L11" s="77">
        <v>1894200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3077</v>
      </c>
      <c r="C12" s="72" t="s">
        <v>16</v>
      </c>
      <c r="D12" s="73"/>
      <c r="E12" s="74" t="s">
        <v>3151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3077</v>
      </c>
      <c r="C13" s="72" t="s">
        <v>16</v>
      </c>
      <c r="D13" s="73"/>
      <c r="E13" s="74" t="s">
        <v>3152</v>
      </c>
      <c r="F13" s="75"/>
      <c r="G13" s="75"/>
      <c r="H13" s="75"/>
      <c r="I13" s="75"/>
      <c r="J13" s="75"/>
      <c r="K13" s="76"/>
      <c r="L13" s="77">
        <v>1403400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3114</v>
      </c>
      <c r="C14" s="72" t="s">
        <v>16</v>
      </c>
      <c r="D14" s="73"/>
      <c r="E14" s="74" t="s">
        <v>3153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3114</v>
      </c>
      <c r="C15" s="72" t="s">
        <v>16</v>
      </c>
      <c r="D15" s="73"/>
      <c r="E15" s="74" t="s">
        <v>3154</v>
      </c>
      <c r="F15" s="75"/>
      <c r="G15" s="75"/>
      <c r="H15" s="75"/>
      <c r="I15" s="75"/>
      <c r="J15" s="75"/>
      <c r="K15" s="76"/>
      <c r="L15" s="77">
        <v>1560000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3120</v>
      </c>
      <c r="C16" s="72" t="s">
        <v>16</v>
      </c>
      <c r="D16" s="73"/>
      <c r="E16" s="74" t="s">
        <v>3155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3122</v>
      </c>
      <c r="C17" s="72">
        <v>501</v>
      </c>
      <c r="D17" s="73"/>
      <c r="E17" s="74" t="s">
        <v>3156</v>
      </c>
      <c r="F17" s="75"/>
      <c r="G17" s="75"/>
      <c r="H17" s="75"/>
      <c r="I17" s="75"/>
      <c r="J17" s="75"/>
      <c r="K17" s="76"/>
      <c r="L17" s="77">
        <v>50000000</v>
      </c>
      <c r="M17" s="78"/>
      <c r="N17" s="43" t="s">
        <v>43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3120</v>
      </c>
      <c r="C18" s="72">
        <v>2011076</v>
      </c>
      <c r="D18" s="73"/>
      <c r="E18" s="74" t="s">
        <v>3157</v>
      </c>
      <c r="F18" s="75"/>
      <c r="G18" s="75"/>
      <c r="H18" s="75"/>
      <c r="I18" s="75"/>
      <c r="J18" s="75"/>
      <c r="K18" s="76"/>
      <c r="L18" s="77">
        <v>56904150</v>
      </c>
      <c r="M18" s="78"/>
      <c r="N18" s="43" t="s">
        <v>43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3120</v>
      </c>
      <c r="C19" s="72">
        <v>2011077</v>
      </c>
      <c r="D19" s="73"/>
      <c r="E19" s="74" t="s">
        <v>3158</v>
      </c>
      <c r="F19" s="75"/>
      <c r="G19" s="75"/>
      <c r="H19" s="75"/>
      <c r="I19" s="75"/>
      <c r="J19" s="75"/>
      <c r="K19" s="76"/>
      <c r="L19" s="77">
        <v>18455400</v>
      </c>
      <c r="M19" s="78"/>
      <c r="N19" s="43" t="s">
        <v>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3114</v>
      </c>
      <c r="C20" s="72">
        <v>1821</v>
      </c>
      <c r="D20" s="73"/>
      <c r="E20" s="86" t="s">
        <v>3159</v>
      </c>
      <c r="F20" s="87"/>
      <c r="G20" s="87"/>
      <c r="H20" s="87"/>
      <c r="I20" s="87"/>
      <c r="J20" s="87"/>
      <c r="K20" s="88"/>
      <c r="L20" s="77">
        <v>3000000</v>
      </c>
      <c r="M20" s="78"/>
      <c r="N20" s="43" t="s">
        <v>86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3077</v>
      </c>
      <c r="C21" s="72">
        <v>1822</v>
      </c>
      <c r="D21" s="73"/>
      <c r="E21" s="86" t="s">
        <v>3160</v>
      </c>
      <c r="F21" s="87"/>
      <c r="G21" s="87"/>
      <c r="H21" s="87"/>
      <c r="I21" s="87"/>
      <c r="J21" s="87"/>
      <c r="K21" s="88"/>
      <c r="L21" s="77">
        <v>3000000</v>
      </c>
      <c r="M21" s="78"/>
      <c r="N21" s="43" t="s">
        <v>86</v>
      </c>
      <c r="O21" s="30"/>
      <c r="T21" s="37"/>
    </row>
    <row r="22" spans="1:20" s="3" customFormat="1" ht="25.5" customHeight="1">
      <c r="A22" s="13">
        <v>13</v>
      </c>
      <c r="B22" s="11" t="s">
        <v>3070</v>
      </c>
      <c r="C22" s="72">
        <v>1823</v>
      </c>
      <c r="D22" s="73"/>
      <c r="E22" s="86" t="s">
        <v>3161</v>
      </c>
      <c r="F22" s="87"/>
      <c r="G22" s="87"/>
      <c r="H22" s="87"/>
      <c r="I22" s="87"/>
      <c r="J22" s="87"/>
      <c r="K22" s="88"/>
      <c r="L22" s="77">
        <v>3000000</v>
      </c>
      <c r="M22" s="78"/>
      <c r="N22" s="43" t="s">
        <v>86</v>
      </c>
      <c r="O22" s="30"/>
      <c r="T22" s="37"/>
    </row>
    <row r="23" spans="1:20" s="3" customFormat="1" ht="25.5" customHeight="1">
      <c r="A23" s="13">
        <v>14</v>
      </c>
      <c r="B23" s="11" t="s">
        <v>3123</v>
      </c>
      <c r="C23" s="72">
        <v>4834</v>
      </c>
      <c r="D23" s="73"/>
      <c r="E23" s="86" t="s">
        <v>3162</v>
      </c>
      <c r="F23" s="87"/>
      <c r="G23" s="87"/>
      <c r="H23" s="87"/>
      <c r="I23" s="87"/>
      <c r="J23" s="87"/>
      <c r="K23" s="88"/>
      <c r="L23" s="77">
        <v>2000000</v>
      </c>
      <c r="M23" s="78"/>
      <c r="N23" s="43" t="s">
        <v>86</v>
      </c>
      <c r="O23" s="30"/>
      <c r="T23" s="37"/>
    </row>
    <row r="24" spans="1:20" s="3" customFormat="1" ht="25.5" customHeight="1">
      <c r="A24" s="13">
        <v>15</v>
      </c>
      <c r="B24" s="11" t="s">
        <v>3070</v>
      </c>
      <c r="C24" s="72">
        <v>1006</v>
      </c>
      <c r="D24" s="73"/>
      <c r="E24" s="74" t="s">
        <v>3163</v>
      </c>
      <c r="F24" s="75"/>
      <c r="G24" s="75"/>
      <c r="H24" s="75"/>
      <c r="I24" s="75"/>
      <c r="J24" s="75"/>
      <c r="K24" s="76"/>
      <c r="L24" s="77">
        <v>7000000</v>
      </c>
      <c r="M24" s="78"/>
      <c r="N24" s="43" t="s">
        <v>186</v>
      </c>
      <c r="O24" s="30"/>
      <c r="T24" s="37"/>
    </row>
    <row r="25" spans="1:20" s="3" customFormat="1" ht="25.5" customHeight="1">
      <c r="A25" s="13">
        <v>16</v>
      </c>
      <c r="B25" s="11" t="s">
        <v>3130</v>
      </c>
      <c r="C25" s="72">
        <v>498</v>
      </c>
      <c r="D25" s="73"/>
      <c r="E25" s="74" t="s">
        <v>3164</v>
      </c>
      <c r="F25" s="75"/>
      <c r="G25" s="75"/>
      <c r="H25" s="75"/>
      <c r="I25" s="75"/>
      <c r="J25" s="75"/>
      <c r="K25" s="76"/>
      <c r="L25" s="77">
        <v>1700000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3122</v>
      </c>
      <c r="C26" s="72" t="s">
        <v>16</v>
      </c>
      <c r="D26" s="73"/>
      <c r="E26" s="74" t="s">
        <v>3165</v>
      </c>
      <c r="F26" s="75"/>
      <c r="G26" s="75"/>
      <c r="H26" s="75"/>
      <c r="I26" s="75"/>
      <c r="J26" s="75"/>
      <c r="K26" s="76"/>
      <c r="L26" s="77">
        <v>1389600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3123</v>
      </c>
      <c r="C27" s="72" t="s">
        <v>16</v>
      </c>
      <c r="D27" s="73"/>
      <c r="E27" s="74" t="s">
        <v>3166</v>
      </c>
      <c r="F27" s="75"/>
      <c r="G27" s="75"/>
      <c r="H27" s="75"/>
      <c r="I27" s="75"/>
      <c r="J27" s="75"/>
      <c r="K27" s="76"/>
      <c r="L27" s="77">
        <v>1370000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3130</v>
      </c>
      <c r="C28" s="72">
        <v>164</v>
      </c>
      <c r="D28" s="73"/>
      <c r="E28" s="86" t="s">
        <v>3167</v>
      </c>
      <c r="F28" s="87"/>
      <c r="G28" s="87"/>
      <c r="H28" s="87"/>
      <c r="I28" s="87"/>
      <c r="J28" s="87"/>
      <c r="K28" s="88"/>
      <c r="L28" s="77">
        <v>15650000</v>
      </c>
      <c r="M28" s="78"/>
      <c r="N28" s="43" t="s">
        <v>41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3048</v>
      </c>
      <c r="C29" s="72">
        <v>1805</v>
      </c>
      <c r="D29" s="73"/>
      <c r="E29" s="86" t="s">
        <v>3168</v>
      </c>
      <c r="F29" s="87"/>
      <c r="G29" s="87"/>
      <c r="H29" s="87"/>
      <c r="I29" s="87"/>
      <c r="J29" s="87"/>
      <c r="K29" s="88"/>
      <c r="L29" s="77">
        <v>45000000</v>
      </c>
      <c r="M29" s="78"/>
      <c r="N29" s="43" t="s">
        <v>280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3169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217226750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13FBF-3E2D-4E84-A799-607873C675F2}">
  <sheetPr>
    <tabColor theme="0"/>
  </sheetPr>
  <dimension ref="A1:U100"/>
  <sheetViews>
    <sheetView rightToLeft="1" zoomScaleNormal="100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4810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4705</v>
      </c>
      <c r="C10" s="72">
        <v>2558</v>
      </c>
      <c r="D10" s="73"/>
      <c r="E10" s="74" t="s">
        <v>4831</v>
      </c>
      <c r="F10" s="75"/>
      <c r="G10" s="75"/>
      <c r="H10" s="75"/>
      <c r="I10" s="75"/>
      <c r="J10" s="75"/>
      <c r="K10" s="76"/>
      <c r="L10" s="77">
        <v>2700000</v>
      </c>
      <c r="M10" s="78"/>
      <c r="N10" s="43" t="s">
        <v>220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4686</v>
      </c>
      <c r="C11" s="72">
        <v>1170</v>
      </c>
      <c r="D11" s="73"/>
      <c r="E11" s="74" t="s">
        <v>4832</v>
      </c>
      <c r="F11" s="75"/>
      <c r="G11" s="75"/>
      <c r="H11" s="75"/>
      <c r="I11" s="75"/>
      <c r="J11" s="75"/>
      <c r="K11" s="76"/>
      <c r="L11" s="77">
        <v>4540000</v>
      </c>
      <c r="M11" s="78"/>
      <c r="N11" s="43" t="s">
        <v>108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4702</v>
      </c>
      <c r="C12" s="72" t="s">
        <v>16</v>
      </c>
      <c r="D12" s="73"/>
      <c r="E12" s="74" t="s">
        <v>4833</v>
      </c>
      <c r="F12" s="75"/>
      <c r="G12" s="75"/>
      <c r="H12" s="75"/>
      <c r="I12" s="75"/>
      <c r="J12" s="75"/>
      <c r="K12" s="76"/>
      <c r="L12" s="77">
        <v>1500000</v>
      </c>
      <c r="M12" s="78"/>
      <c r="N12" s="43" t="s">
        <v>535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4812</v>
      </c>
      <c r="C13" s="72" t="s">
        <v>16</v>
      </c>
      <c r="D13" s="73"/>
      <c r="E13" s="74" t="s">
        <v>4834</v>
      </c>
      <c r="F13" s="75"/>
      <c r="G13" s="75"/>
      <c r="H13" s="75"/>
      <c r="I13" s="75"/>
      <c r="J13" s="75"/>
      <c r="K13" s="76"/>
      <c r="L13" s="77">
        <v>1450000</v>
      </c>
      <c r="M13" s="78"/>
      <c r="N13" s="43" t="s">
        <v>535</v>
      </c>
      <c r="O13" s="30" t="s">
        <v>1090</v>
      </c>
    </row>
    <row r="14" spans="1:20" s="3" customFormat="1" ht="25.5" customHeight="1">
      <c r="A14" s="13">
        <v>5</v>
      </c>
      <c r="B14" s="11" t="s">
        <v>4835</v>
      </c>
      <c r="C14" s="72" t="s">
        <v>16</v>
      </c>
      <c r="D14" s="73"/>
      <c r="E14" s="74" t="s">
        <v>4836</v>
      </c>
      <c r="F14" s="75"/>
      <c r="G14" s="75"/>
      <c r="H14" s="75"/>
      <c r="I14" s="75"/>
      <c r="J14" s="75"/>
      <c r="K14" s="76"/>
      <c r="L14" s="77">
        <v>600000</v>
      </c>
      <c r="M14" s="78"/>
      <c r="N14" s="43" t="s">
        <v>535</v>
      </c>
      <c r="O14" s="30" t="s">
        <v>1090</v>
      </c>
    </row>
    <row r="15" spans="1:20" s="3" customFormat="1" ht="25.5" customHeight="1">
      <c r="A15" s="13">
        <v>6</v>
      </c>
      <c r="B15" s="11" t="s">
        <v>4837</v>
      </c>
      <c r="C15" s="72" t="s">
        <v>16</v>
      </c>
      <c r="D15" s="73"/>
      <c r="E15" s="74" t="s">
        <v>4838</v>
      </c>
      <c r="F15" s="75"/>
      <c r="G15" s="75"/>
      <c r="H15" s="75"/>
      <c r="I15" s="75"/>
      <c r="J15" s="75"/>
      <c r="K15" s="76"/>
      <c r="L15" s="77">
        <v>1500000</v>
      </c>
      <c r="M15" s="78"/>
      <c r="N15" s="43" t="s">
        <v>535</v>
      </c>
      <c r="O15" s="30" t="s">
        <v>1090</v>
      </c>
    </row>
    <row r="16" spans="1:20" s="3" customFormat="1" ht="25.5" customHeight="1">
      <c r="A16" s="13">
        <v>7</v>
      </c>
      <c r="B16" s="11" t="s">
        <v>4812</v>
      </c>
      <c r="C16" s="72" t="s">
        <v>16</v>
      </c>
      <c r="D16" s="73"/>
      <c r="E16" s="74" t="s">
        <v>4839</v>
      </c>
      <c r="F16" s="75"/>
      <c r="G16" s="75"/>
      <c r="H16" s="75"/>
      <c r="I16" s="75"/>
      <c r="J16" s="75"/>
      <c r="K16" s="76"/>
      <c r="L16" s="77">
        <v>1200000</v>
      </c>
      <c r="M16" s="78"/>
      <c r="N16" s="43" t="s">
        <v>535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4689</v>
      </c>
      <c r="C17" s="72">
        <v>1912</v>
      </c>
      <c r="D17" s="73"/>
      <c r="E17" s="74" t="s">
        <v>4845</v>
      </c>
      <c r="F17" s="75"/>
      <c r="G17" s="75"/>
      <c r="H17" s="75"/>
      <c r="I17" s="75"/>
      <c r="J17" s="75"/>
      <c r="K17" s="76"/>
      <c r="L17" s="77">
        <v>2000000</v>
      </c>
      <c r="M17" s="78"/>
      <c r="N17" s="43" t="s">
        <v>325</v>
      </c>
      <c r="O17" s="30"/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4846</v>
      </c>
      <c r="C18" s="72" t="s">
        <v>16</v>
      </c>
      <c r="D18" s="73"/>
      <c r="E18" s="74" t="s">
        <v>4847</v>
      </c>
      <c r="F18" s="75"/>
      <c r="G18" s="75"/>
      <c r="H18" s="75"/>
      <c r="I18" s="75"/>
      <c r="J18" s="75"/>
      <c r="K18" s="76"/>
      <c r="L18" s="77">
        <v>1566600</v>
      </c>
      <c r="M18" s="78"/>
      <c r="N18" s="43" t="s">
        <v>535</v>
      </c>
      <c r="O18" s="30"/>
      <c r="Q18" s="15"/>
      <c r="R18" s="16"/>
      <c r="T18" s="37"/>
    </row>
    <row r="19" spans="1:21" s="3" customFormat="1" ht="25.5" customHeight="1">
      <c r="A19" s="13">
        <v>10</v>
      </c>
      <c r="B19" s="11" t="s">
        <v>4809</v>
      </c>
      <c r="C19" s="72" t="s">
        <v>16</v>
      </c>
      <c r="D19" s="73"/>
      <c r="E19" s="74" t="s">
        <v>4848</v>
      </c>
      <c r="F19" s="75"/>
      <c r="G19" s="75"/>
      <c r="H19" s="75"/>
      <c r="I19" s="75"/>
      <c r="J19" s="75"/>
      <c r="K19" s="76"/>
      <c r="L19" s="77">
        <v>1500000</v>
      </c>
      <c r="M19" s="78"/>
      <c r="N19" s="43" t="s">
        <v>535</v>
      </c>
      <c r="O19" s="30"/>
      <c r="Q19" s="15"/>
      <c r="R19" s="16"/>
      <c r="T19" s="37"/>
    </row>
    <row r="20" spans="1:21" s="3" customFormat="1" ht="25.5" customHeight="1">
      <c r="A20" s="13">
        <v>11</v>
      </c>
      <c r="B20" s="11" t="s">
        <v>4741</v>
      </c>
      <c r="C20" s="72" t="s">
        <v>16</v>
      </c>
      <c r="D20" s="73"/>
      <c r="E20" s="74" t="s">
        <v>4849</v>
      </c>
      <c r="F20" s="75"/>
      <c r="G20" s="75"/>
      <c r="H20" s="75"/>
      <c r="I20" s="75"/>
      <c r="J20" s="75"/>
      <c r="K20" s="76"/>
      <c r="L20" s="77">
        <v>1200000</v>
      </c>
      <c r="M20" s="78"/>
      <c r="N20" s="43" t="s">
        <v>220</v>
      </c>
      <c r="O20" s="30"/>
      <c r="P20" s="16"/>
      <c r="T20" s="37"/>
    </row>
    <row r="21" spans="1:21" s="3" customFormat="1" ht="25.5" customHeight="1">
      <c r="A21" s="13">
        <v>12</v>
      </c>
      <c r="B21" s="11" t="s">
        <v>4741</v>
      </c>
      <c r="C21" s="72" t="s">
        <v>16</v>
      </c>
      <c r="D21" s="73"/>
      <c r="E21" s="74" t="s">
        <v>4850</v>
      </c>
      <c r="F21" s="75"/>
      <c r="G21" s="75"/>
      <c r="H21" s="75"/>
      <c r="I21" s="75"/>
      <c r="J21" s="75"/>
      <c r="K21" s="76"/>
      <c r="L21" s="77">
        <v>900000</v>
      </c>
      <c r="M21" s="78"/>
      <c r="N21" s="43" t="s">
        <v>535</v>
      </c>
      <c r="O21" s="30"/>
      <c r="P21" s="16"/>
      <c r="T21" s="37"/>
    </row>
    <row r="22" spans="1:21" s="3" customFormat="1" ht="25.5" customHeight="1">
      <c r="A22" s="13">
        <v>13</v>
      </c>
      <c r="B22" s="11" t="s">
        <v>4809</v>
      </c>
      <c r="C22" s="72" t="s">
        <v>16</v>
      </c>
      <c r="D22" s="73"/>
      <c r="E22" s="74" t="s">
        <v>4851</v>
      </c>
      <c r="F22" s="75"/>
      <c r="G22" s="75"/>
      <c r="H22" s="75"/>
      <c r="I22" s="75"/>
      <c r="J22" s="75"/>
      <c r="K22" s="76"/>
      <c r="L22" s="77">
        <v>800000</v>
      </c>
      <c r="M22" s="78"/>
      <c r="N22" s="43" t="s">
        <v>535</v>
      </c>
      <c r="O22" s="30"/>
      <c r="T22" s="37"/>
    </row>
    <row r="23" spans="1:21" s="3" customFormat="1" ht="25.5" customHeight="1">
      <c r="A23" s="13">
        <v>14</v>
      </c>
      <c r="B23" s="11" t="s">
        <v>4846</v>
      </c>
      <c r="C23" s="72" t="s">
        <v>16</v>
      </c>
      <c r="D23" s="73"/>
      <c r="E23" s="74" t="s">
        <v>4852</v>
      </c>
      <c r="F23" s="75"/>
      <c r="G23" s="75"/>
      <c r="H23" s="75"/>
      <c r="I23" s="75"/>
      <c r="J23" s="75"/>
      <c r="K23" s="76"/>
      <c r="L23" s="77">
        <v>1740000</v>
      </c>
      <c r="M23" s="78"/>
      <c r="N23" s="43" t="s">
        <v>535</v>
      </c>
      <c r="O23" s="30"/>
      <c r="T23" s="37"/>
    </row>
    <row r="24" spans="1:21" s="3" customFormat="1" ht="25.5" customHeight="1">
      <c r="A24" s="13">
        <v>15</v>
      </c>
      <c r="B24" s="11" t="s">
        <v>4846</v>
      </c>
      <c r="C24" s="72" t="s">
        <v>16</v>
      </c>
      <c r="D24" s="73"/>
      <c r="E24" s="74" t="s">
        <v>4853</v>
      </c>
      <c r="F24" s="75"/>
      <c r="G24" s="75"/>
      <c r="H24" s="75"/>
      <c r="I24" s="75"/>
      <c r="J24" s="75"/>
      <c r="K24" s="76"/>
      <c r="L24" s="77">
        <v>1530000</v>
      </c>
      <c r="M24" s="78"/>
      <c r="N24" s="43" t="s">
        <v>535</v>
      </c>
      <c r="O24" s="30"/>
      <c r="T24" s="37"/>
    </row>
    <row r="25" spans="1:21" s="3" customFormat="1" ht="25.5" customHeight="1">
      <c r="A25" s="13">
        <v>16</v>
      </c>
      <c r="B25" s="11" t="s">
        <v>4846</v>
      </c>
      <c r="C25" s="72" t="s">
        <v>16</v>
      </c>
      <c r="D25" s="73"/>
      <c r="E25" s="74" t="s">
        <v>4854</v>
      </c>
      <c r="F25" s="75"/>
      <c r="G25" s="75"/>
      <c r="H25" s="75"/>
      <c r="I25" s="75"/>
      <c r="J25" s="75"/>
      <c r="K25" s="76"/>
      <c r="L25" s="77">
        <v>1500000</v>
      </c>
      <c r="M25" s="78"/>
      <c r="N25" s="43" t="s">
        <v>535</v>
      </c>
      <c r="O25" s="30"/>
      <c r="T25" s="37"/>
    </row>
    <row r="26" spans="1:21" s="3" customFormat="1" ht="25.5" customHeight="1">
      <c r="A26" s="13">
        <v>17</v>
      </c>
      <c r="B26" s="11" t="s">
        <v>4810</v>
      </c>
      <c r="C26" s="72" t="s">
        <v>16</v>
      </c>
      <c r="D26" s="73"/>
      <c r="E26" s="74" t="s">
        <v>4855</v>
      </c>
      <c r="F26" s="75"/>
      <c r="G26" s="75"/>
      <c r="H26" s="75"/>
      <c r="I26" s="75"/>
      <c r="J26" s="75"/>
      <c r="K26" s="76"/>
      <c r="L26" s="77">
        <v>1200000</v>
      </c>
      <c r="M26" s="78"/>
      <c r="N26" s="43" t="s">
        <v>535</v>
      </c>
      <c r="O26" s="30"/>
      <c r="T26" s="37"/>
    </row>
    <row r="27" spans="1:21" s="3" customFormat="1" ht="25.5" customHeight="1">
      <c r="A27" s="13">
        <v>18</v>
      </c>
      <c r="B27" s="11" t="s">
        <v>4810</v>
      </c>
      <c r="C27" s="72" t="s">
        <v>16</v>
      </c>
      <c r="D27" s="73"/>
      <c r="E27" s="74" t="s">
        <v>4856</v>
      </c>
      <c r="F27" s="75"/>
      <c r="G27" s="75"/>
      <c r="H27" s="75"/>
      <c r="I27" s="75"/>
      <c r="J27" s="75"/>
      <c r="K27" s="76"/>
      <c r="L27" s="77">
        <v>1305000</v>
      </c>
      <c r="M27" s="78"/>
      <c r="N27" s="43" t="s">
        <v>535</v>
      </c>
      <c r="O27" s="30"/>
      <c r="T27" s="37"/>
    </row>
    <row r="28" spans="1:21" s="3" customFormat="1" ht="25.5" customHeight="1">
      <c r="A28" s="13">
        <v>19</v>
      </c>
      <c r="B28" s="11" t="s">
        <v>4810</v>
      </c>
      <c r="C28" s="72" t="s">
        <v>16</v>
      </c>
      <c r="D28" s="73"/>
      <c r="E28" s="74" t="s">
        <v>4857</v>
      </c>
      <c r="F28" s="75"/>
      <c r="G28" s="75"/>
      <c r="H28" s="75"/>
      <c r="I28" s="75"/>
      <c r="J28" s="75"/>
      <c r="K28" s="76"/>
      <c r="L28" s="77">
        <v>1200000</v>
      </c>
      <c r="M28" s="78"/>
      <c r="N28" s="43" t="s">
        <v>535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4810</v>
      </c>
      <c r="C29" s="72">
        <v>69</v>
      </c>
      <c r="D29" s="73"/>
      <c r="E29" s="74" t="s">
        <v>4858</v>
      </c>
      <c r="F29" s="75"/>
      <c r="G29" s="75"/>
      <c r="H29" s="75"/>
      <c r="I29" s="75"/>
      <c r="J29" s="75"/>
      <c r="K29" s="76"/>
      <c r="L29" s="77">
        <v>25009000</v>
      </c>
      <c r="M29" s="78"/>
      <c r="N29" s="43" t="s">
        <v>41</v>
      </c>
      <c r="O29" s="30"/>
      <c r="T29" s="37"/>
    </row>
    <row r="30" spans="1:21" s="3" customFormat="1" ht="25.5" customHeight="1" thickBot="1">
      <c r="A30" s="13">
        <v>20</v>
      </c>
      <c r="B30" s="11" t="s">
        <v>4809</v>
      </c>
      <c r="C30" s="72">
        <v>67</v>
      </c>
      <c r="D30" s="73"/>
      <c r="E30" s="74" t="s">
        <v>4859</v>
      </c>
      <c r="F30" s="75"/>
      <c r="G30" s="75"/>
      <c r="H30" s="75"/>
      <c r="I30" s="75"/>
      <c r="J30" s="75"/>
      <c r="K30" s="76"/>
      <c r="L30" s="77">
        <v>19915000</v>
      </c>
      <c r="M30" s="78"/>
      <c r="N30" s="43" t="s">
        <v>41</v>
      </c>
      <c r="O30" s="30"/>
      <c r="T30" s="37"/>
    </row>
    <row r="31" spans="1:21" s="20" customFormat="1" ht="33" customHeight="1" thickBot="1">
      <c r="A31" s="17"/>
      <c r="B31" s="18"/>
      <c r="C31" s="79" t="s">
        <v>4860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74855600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5A05E-280E-412E-834B-FF8BBE1F9B41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3122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3116</v>
      </c>
      <c r="C10" s="72">
        <v>21</v>
      </c>
      <c r="D10" s="73"/>
      <c r="E10" s="86" t="s">
        <v>3117</v>
      </c>
      <c r="F10" s="87"/>
      <c r="G10" s="87"/>
      <c r="H10" s="87"/>
      <c r="I10" s="87"/>
      <c r="J10" s="87"/>
      <c r="K10" s="88"/>
      <c r="L10" s="77">
        <v>5000000</v>
      </c>
      <c r="M10" s="78"/>
      <c r="N10" s="43" t="s">
        <v>2956</v>
      </c>
      <c r="O10" s="30"/>
      <c r="R10" s="14"/>
    </row>
    <row r="11" spans="1:21" s="3" customFormat="1" ht="25.5" customHeight="1">
      <c r="A11" s="13">
        <v>2</v>
      </c>
      <c r="B11" s="11" t="s">
        <v>2698</v>
      </c>
      <c r="C11" s="72">
        <v>364</v>
      </c>
      <c r="D11" s="73"/>
      <c r="E11" s="74" t="s">
        <v>3127</v>
      </c>
      <c r="F11" s="75"/>
      <c r="G11" s="75"/>
      <c r="H11" s="75"/>
      <c r="I11" s="75"/>
      <c r="J11" s="75"/>
      <c r="K11" s="76"/>
      <c r="L11" s="77">
        <v>36800000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2756</v>
      </c>
      <c r="C12" s="72">
        <v>372</v>
      </c>
      <c r="D12" s="73"/>
      <c r="E12" s="74" t="s">
        <v>3126</v>
      </c>
      <c r="F12" s="75"/>
      <c r="G12" s="75"/>
      <c r="H12" s="75"/>
      <c r="I12" s="75"/>
      <c r="J12" s="75"/>
      <c r="K12" s="76"/>
      <c r="L12" s="77">
        <v>21800000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2622</v>
      </c>
      <c r="C13" s="72">
        <v>330</v>
      </c>
      <c r="D13" s="73"/>
      <c r="E13" s="74" t="s">
        <v>3128</v>
      </c>
      <c r="F13" s="75"/>
      <c r="G13" s="75"/>
      <c r="H13" s="75"/>
      <c r="I13" s="75"/>
      <c r="J13" s="75"/>
      <c r="K13" s="76"/>
      <c r="L13" s="77">
        <v>19700000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2909</v>
      </c>
      <c r="C14" s="72">
        <v>225</v>
      </c>
      <c r="D14" s="73"/>
      <c r="E14" s="74" t="s">
        <v>3129</v>
      </c>
      <c r="F14" s="75"/>
      <c r="G14" s="75"/>
      <c r="H14" s="75"/>
      <c r="I14" s="75"/>
      <c r="J14" s="75"/>
      <c r="K14" s="76"/>
      <c r="L14" s="77">
        <v>13320000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3130</v>
      </c>
      <c r="C15" s="72" t="s">
        <v>16</v>
      </c>
      <c r="D15" s="73"/>
      <c r="E15" s="74" t="s">
        <v>3131</v>
      </c>
      <c r="F15" s="75"/>
      <c r="G15" s="75"/>
      <c r="H15" s="75"/>
      <c r="I15" s="75"/>
      <c r="J15" s="75"/>
      <c r="K15" s="76"/>
      <c r="L15" s="77">
        <v>1486000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3130</v>
      </c>
      <c r="C16" s="72">
        <v>13</v>
      </c>
      <c r="D16" s="73"/>
      <c r="E16" s="86" t="s">
        <v>3132</v>
      </c>
      <c r="F16" s="87"/>
      <c r="G16" s="87"/>
      <c r="H16" s="87"/>
      <c r="I16" s="87"/>
      <c r="J16" s="87"/>
      <c r="K16" s="88"/>
      <c r="L16" s="77">
        <v>5000000</v>
      </c>
      <c r="M16" s="78"/>
      <c r="N16" s="43" t="s">
        <v>43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3023</v>
      </c>
      <c r="C17" s="72" t="s">
        <v>16</v>
      </c>
      <c r="D17" s="73"/>
      <c r="E17" s="74" t="s">
        <v>3133</v>
      </c>
      <c r="F17" s="75"/>
      <c r="G17" s="75"/>
      <c r="H17" s="75"/>
      <c r="I17" s="75"/>
      <c r="J17" s="75"/>
      <c r="K17" s="76"/>
      <c r="L17" s="77">
        <v>3139616</v>
      </c>
      <c r="M17" s="78"/>
      <c r="N17" s="43" t="s">
        <v>114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3052</v>
      </c>
      <c r="C18" s="72" t="s">
        <v>16</v>
      </c>
      <c r="D18" s="73"/>
      <c r="E18" s="74" t="s">
        <v>3134</v>
      </c>
      <c r="F18" s="75"/>
      <c r="G18" s="75"/>
      <c r="H18" s="75"/>
      <c r="I18" s="75"/>
      <c r="J18" s="75"/>
      <c r="K18" s="76"/>
      <c r="L18" s="77">
        <v>13500000</v>
      </c>
      <c r="M18" s="78"/>
      <c r="N18" s="43" t="s">
        <v>114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3048</v>
      </c>
      <c r="C19" s="72">
        <v>1073</v>
      </c>
      <c r="D19" s="73"/>
      <c r="E19" s="74" t="s">
        <v>3135</v>
      </c>
      <c r="F19" s="75"/>
      <c r="G19" s="75"/>
      <c r="H19" s="75"/>
      <c r="I19" s="75"/>
      <c r="J19" s="75"/>
      <c r="K19" s="76"/>
      <c r="L19" s="77">
        <v>4500000</v>
      </c>
      <c r="M19" s="78"/>
      <c r="N19" s="43" t="s">
        <v>86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2974</v>
      </c>
      <c r="C20" s="72">
        <v>14</v>
      </c>
      <c r="D20" s="73"/>
      <c r="E20" s="86" t="s">
        <v>3136</v>
      </c>
      <c r="F20" s="87"/>
      <c r="G20" s="87"/>
      <c r="H20" s="87"/>
      <c r="I20" s="87"/>
      <c r="J20" s="87"/>
      <c r="K20" s="88"/>
      <c r="L20" s="77">
        <v>5000000</v>
      </c>
      <c r="M20" s="78"/>
      <c r="N20" s="43" t="s">
        <v>2956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3052</v>
      </c>
      <c r="C21" s="72">
        <v>1005</v>
      </c>
      <c r="D21" s="73"/>
      <c r="E21" s="74" t="s">
        <v>3137</v>
      </c>
      <c r="F21" s="75"/>
      <c r="G21" s="75"/>
      <c r="H21" s="75"/>
      <c r="I21" s="75"/>
      <c r="J21" s="75"/>
      <c r="K21" s="76"/>
      <c r="L21" s="77">
        <v>5000000</v>
      </c>
      <c r="M21" s="78"/>
      <c r="N21" s="43" t="s">
        <v>43</v>
      </c>
      <c r="O21" s="30"/>
      <c r="T21" s="37"/>
    </row>
    <row r="22" spans="1:20" s="3" customFormat="1" ht="25.5" customHeight="1">
      <c r="A22" s="13">
        <v>13</v>
      </c>
      <c r="B22" s="11" t="s">
        <v>3114</v>
      </c>
      <c r="C22" s="72" t="s">
        <v>16</v>
      </c>
      <c r="D22" s="73"/>
      <c r="E22" s="74" t="s">
        <v>3138</v>
      </c>
      <c r="F22" s="75"/>
      <c r="G22" s="75"/>
      <c r="H22" s="75"/>
      <c r="I22" s="75"/>
      <c r="J22" s="75"/>
      <c r="K22" s="76"/>
      <c r="L22" s="77">
        <v>16450000</v>
      </c>
      <c r="M22" s="78"/>
      <c r="N22" s="43" t="s">
        <v>258</v>
      </c>
      <c r="O22" s="30"/>
      <c r="T22" s="37"/>
    </row>
    <row r="23" spans="1:20" s="3" customFormat="1" ht="25.5" customHeight="1">
      <c r="A23" s="13">
        <v>14</v>
      </c>
      <c r="B23" s="11" t="s">
        <v>2997</v>
      </c>
      <c r="C23" s="72" t="s">
        <v>16</v>
      </c>
      <c r="D23" s="73"/>
      <c r="E23" s="74" t="s">
        <v>3139</v>
      </c>
      <c r="F23" s="75"/>
      <c r="G23" s="75"/>
      <c r="H23" s="75"/>
      <c r="I23" s="75"/>
      <c r="J23" s="75"/>
      <c r="K23" s="76"/>
      <c r="L23" s="77">
        <v>2500000</v>
      </c>
      <c r="M23" s="78"/>
      <c r="N23" s="43" t="s">
        <v>114</v>
      </c>
      <c r="O23" s="30"/>
      <c r="T23" s="37"/>
    </row>
    <row r="24" spans="1:20" s="3" customFormat="1" ht="25.5" customHeight="1">
      <c r="A24" s="13">
        <v>15</v>
      </c>
      <c r="B24" s="11" t="s">
        <v>3004</v>
      </c>
      <c r="C24" s="72" t="s">
        <v>16</v>
      </c>
      <c r="D24" s="73"/>
      <c r="E24" s="74" t="s">
        <v>3140</v>
      </c>
      <c r="F24" s="75"/>
      <c r="G24" s="75"/>
      <c r="H24" s="75"/>
      <c r="I24" s="75"/>
      <c r="J24" s="75"/>
      <c r="K24" s="76"/>
      <c r="L24" s="77">
        <v>3700000</v>
      </c>
      <c r="M24" s="78"/>
      <c r="N24" s="43" t="s">
        <v>114</v>
      </c>
      <c r="O24" s="30"/>
      <c r="T24" s="37"/>
    </row>
    <row r="25" spans="1:20" s="3" customFormat="1" ht="25.5" customHeight="1">
      <c r="A25" s="13">
        <v>16</v>
      </c>
      <c r="B25" s="11" t="s">
        <v>3052</v>
      </c>
      <c r="C25" s="72" t="s">
        <v>16</v>
      </c>
      <c r="D25" s="73"/>
      <c r="E25" s="74" t="s">
        <v>3141</v>
      </c>
      <c r="F25" s="75"/>
      <c r="G25" s="75"/>
      <c r="H25" s="75"/>
      <c r="I25" s="75"/>
      <c r="J25" s="75"/>
      <c r="K25" s="76"/>
      <c r="L25" s="77">
        <v>4300000</v>
      </c>
      <c r="M25" s="78"/>
      <c r="N25" s="43" t="s">
        <v>114</v>
      </c>
      <c r="O25" s="30"/>
      <c r="T25" s="37"/>
    </row>
    <row r="26" spans="1:20" s="3" customFormat="1" ht="25.5" customHeight="1">
      <c r="A26" s="13">
        <v>17</v>
      </c>
      <c r="B26" s="11" t="s">
        <v>3048</v>
      </c>
      <c r="C26" s="72">
        <v>428</v>
      </c>
      <c r="D26" s="73"/>
      <c r="E26" s="86" t="s">
        <v>3142</v>
      </c>
      <c r="F26" s="87"/>
      <c r="G26" s="87"/>
      <c r="H26" s="87"/>
      <c r="I26" s="87"/>
      <c r="J26" s="87"/>
      <c r="K26" s="88"/>
      <c r="L26" s="77">
        <v>37000000</v>
      </c>
      <c r="M26" s="78"/>
      <c r="N26" s="43" t="s">
        <v>114</v>
      </c>
      <c r="O26" s="30"/>
      <c r="T26" s="37"/>
    </row>
    <row r="27" spans="1:20" s="3" customFormat="1" ht="25.5" customHeight="1">
      <c r="A27" s="13">
        <v>18</v>
      </c>
      <c r="B27" s="11" t="s">
        <v>3023</v>
      </c>
      <c r="C27" s="72">
        <v>2878</v>
      </c>
      <c r="D27" s="73"/>
      <c r="E27" s="86" t="s">
        <v>3143</v>
      </c>
      <c r="F27" s="87"/>
      <c r="G27" s="87"/>
      <c r="H27" s="87"/>
      <c r="I27" s="87"/>
      <c r="J27" s="87"/>
      <c r="K27" s="88"/>
      <c r="L27" s="77">
        <v>26000000</v>
      </c>
      <c r="M27" s="78"/>
      <c r="N27" s="43" t="s">
        <v>728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2845</v>
      </c>
      <c r="C28" s="72">
        <v>356</v>
      </c>
      <c r="D28" s="73"/>
      <c r="E28" s="86" t="s">
        <v>3144</v>
      </c>
      <c r="F28" s="87"/>
      <c r="G28" s="87"/>
      <c r="H28" s="87"/>
      <c r="I28" s="87"/>
      <c r="J28" s="87"/>
      <c r="K28" s="88"/>
      <c r="L28" s="77">
        <v>47000000</v>
      </c>
      <c r="M28" s="78"/>
      <c r="N28" s="43" t="s">
        <v>43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3145</v>
      </c>
      <c r="C29" s="72">
        <v>165</v>
      </c>
      <c r="D29" s="73"/>
      <c r="E29" s="86" t="s">
        <v>3146</v>
      </c>
      <c r="F29" s="87"/>
      <c r="G29" s="87"/>
      <c r="H29" s="87"/>
      <c r="I29" s="87"/>
      <c r="J29" s="87"/>
      <c r="K29" s="88"/>
      <c r="L29" s="77">
        <v>14764000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3147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285959616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D1CCA-DFEB-46F0-B871-9276AFDEACDC}">
  <sheetPr>
    <tabColor theme="0"/>
  </sheetPr>
  <dimension ref="A1:U99"/>
  <sheetViews>
    <sheetView rightToLeft="1" zoomScale="85" zoomScaleNormal="85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3116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2960</v>
      </c>
      <c r="C10" s="72" t="s">
        <v>16</v>
      </c>
      <c r="D10" s="73"/>
      <c r="E10" s="74" t="s">
        <v>3099</v>
      </c>
      <c r="F10" s="75"/>
      <c r="G10" s="75"/>
      <c r="H10" s="75"/>
      <c r="I10" s="75"/>
      <c r="J10" s="75"/>
      <c r="K10" s="76"/>
      <c r="L10" s="77">
        <v>5400000</v>
      </c>
      <c r="M10" s="78"/>
      <c r="N10" s="43" t="s">
        <v>43</v>
      </c>
      <c r="O10" s="30"/>
      <c r="R10" s="14"/>
    </row>
    <row r="11" spans="1:21" s="3" customFormat="1" ht="25.5" customHeight="1">
      <c r="A11" s="13">
        <v>2</v>
      </c>
      <c r="B11" s="11" t="s">
        <v>2698</v>
      </c>
      <c r="C11" s="72">
        <v>8480</v>
      </c>
      <c r="D11" s="73"/>
      <c r="E11" s="74" t="s">
        <v>3100</v>
      </c>
      <c r="F11" s="75"/>
      <c r="G11" s="75"/>
      <c r="H11" s="75"/>
      <c r="I11" s="75"/>
      <c r="J11" s="75"/>
      <c r="K11" s="76"/>
      <c r="L11" s="77">
        <v>2800000</v>
      </c>
      <c r="M11" s="78"/>
      <c r="N11" s="43" t="s">
        <v>114</v>
      </c>
      <c r="O11" s="30"/>
      <c r="R11" s="14"/>
    </row>
    <row r="12" spans="1:21" s="3" customFormat="1" ht="25.5" customHeight="1">
      <c r="A12" s="13">
        <v>3</v>
      </c>
      <c r="B12" s="11" t="s">
        <v>2756</v>
      </c>
      <c r="C12" s="72">
        <v>84889</v>
      </c>
      <c r="D12" s="73"/>
      <c r="E12" s="74" t="s">
        <v>3101</v>
      </c>
      <c r="F12" s="75"/>
      <c r="G12" s="75"/>
      <c r="H12" s="75"/>
      <c r="I12" s="75"/>
      <c r="J12" s="75"/>
      <c r="K12" s="76"/>
      <c r="L12" s="77">
        <v>3100000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2766</v>
      </c>
      <c r="C13" s="72">
        <v>82652</v>
      </c>
      <c r="D13" s="73"/>
      <c r="E13" s="74" t="s">
        <v>3102</v>
      </c>
      <c r="F13" s="75"/>
      <c r="G13" s="75"/>
      <c r="H13" s="75"/>
      <c r="I13" s="75"/>
      <c r="J13" s="75"/>
      <c r="K13" s="76"/>
      <c r="L13" s="77">
        <v>5700000</v>
      </c>
      <c r="M13" s="78"/>
      <c r="N13" s="43" t="s">
        <v>114</v>
      </c>
      <c r="O13" s="30"/>
    </row>
    <row r="14" spans="1:21" s="3" customFormat="1" ht="25.5" customHeight="1">
      <c r="A14" s="13">
        <v>5</v>
      </c>
      <c r="B14" s="11" t="s">
        <v>2766</v>
      </c>
      <c r="C14" s="72">
        <v>84900</v>
      </c>
      <c r="D14" s="73"/>
      <c r="E14" s="74" t="s">
        <v>3103</v>
      </c>
      <c r="F14" s="75"/>
      <c r="G14" s="75"/>
      <c r="H14" s="75"/>
      <c r="I14" s="75"/>
      <c r="J14" s="75"/>
      <c r="K14" s="76"/>
      <c r="L14" s="77">
        <v>11500000</v>
      </c>
      <c r="M14" s="78"/>
      <c r="N14" s="43" t="s">
        <v>114</v>
      </c>
      <c r="O14" s="30"/>
    </row>
    <row r="15" spans="1:21" s="3" customFormat="1" ht="25.5" customHeight="1">
      <c r="A15" s="13">
        <v>6</v>
      </c>
      <c r="B15" s="11" t="s">
        <v>2788</v>
      </c>
      <c r="C15" s="72">
        <v>82671</v>
      </c>
      <c r="D15" s="73"/>
      <c r="E15" s="74" t="s">
        <v>3104</v>
      </c>
      <c r="F15" s="75"/>
      <c r="G15" s="75"/>
      <c r="H15" s="75"/>
      <c r="I15" s="75"/>
      <c r="J15" s="75"/>
      <c r="K15" s="76"/>
      <c r="L15" s="77">
        <v>2800000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2794</v>
      </c>
      <c r="C16" s="72">
        <v>82678</v>
      </c>
      <c r="D16" s="73"/>
      <c r="E16" s="74" t="s">
        <v>3105</v>
      </c>
      <c r="F16" s="75"/>
      <c r="G16" s="75"/>
      <c r="H16" s="75"/>
      <c r="I16" s="75"/>
      <c r="J16" s="75"/>
      <c r="K16" s="76"/>
      <c r="L16" s="77">
        <v>2400000</v>
      </c>
      <c r="M16" s="78"/>
      <c r="N16" s="43" t="s">
        <v>114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2855</v>
      </c>
      <c r="C17" s="72">
        <v>100513</v>
      </c>
      <c r="D17" s="73"/>
      <c r="E17" s="74" t="s">
        <v>3106</v>
      </c>
      <c r="F17" s="75"/>
      <c r="G17" s="75"/>
      <c r="H17" s="75"/>
      <c r="I17" s="75"/>
      <c r="J17" s="75"/>
      <c r="K17" s="76"/>
      <c r="L17" s="77">
        <v>8500000</v>
      </c>
      <c r="M17" s="78"/>
      <c r="N17" s="43" t="s">
        <v>114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2966</v>
      </c>
      <c r="C18" s="72">
        <v>82700</v>
      </c>
      <c r="D18" s="73"/>
      <c r="E18" s="74" t="s">
        <v>3107</v>
      </c>
      <c r="F18" s="75"/>
      <c r="G18" s="75"/>
      <c r="H18" s="75"/>
      <c r="I18" s="75"/>
      <c r="J18" s="75"/>
      <c r="K18" s="76"/>
      <c r="L18" s="77">
        <v>2500000</v>
      </c>
      <c r="M18" s="78"/>
      <c r="N18" s="43" t="s">
        <v>114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2909</v>
      </c>
      <c r="C19" s="72">
        <v>84518</v>
      </c>
      <c r="D19" s="73"/>
      <c r="E19" s="74" t="s">
        <v>3108</v>
      </c>
      <c r="F19" s="75"/>
      <c r="G19" s="75"/>
      <c r="H19" s="75"/>
      <c r="I19" s="75"/>
      <c r="J19" s="75"/>
      <c r="K19" s="76"/>
      <c r="L19" s="77">
        <v>2700000</v>
      </c>
      <c r="M19" s="78"/>
      <c r="N19" s="43" t="s">
        <v>114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2964</v>
      </c>
      <c r="C20" s="72">
        <v>84544</v>
      </c>
      <c r="D20" s="73"/>
      <c r="E20" s="74" t="s">
        <v>3109</v>
      </c>
      <c r="F20" s="75"/>
      <c r="G20" s="75"/>
      <c r="H20" s="75"/>
      <c r="I20" s="75"/>
      <c r="J20" s="75"/>
      <c r="K20" s="76"/>
      <c r="L20" s="77">
        <v>2700000</v>
      </c>
      <c r="M20" s="78"/>
      <c r="N20" s="43" t="s">
        <v>114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2974</v>
      </c>
      <c r="C21" s="72">
        <v>84534</v>
      </c>
      <c r="D21" s="73"/>
      <c r="E21" s="74" t="s">
        <v>3110</v>
      </c>
      <c r="F21" s="75"/>
      <c r="G21" s="75"/>
      <c r="H21" s="75"/>
      <c r="I21" s="75"/>
      <c r="J21" s="75"/>
      <c r="K21" s="76"/>
      <c r="L21" s="77">
        <v>2600000</v>
      </c>
      <c r="M21" s="78"/>
      <c r="N21" s="43" t="s">
        <v>114</v>
      </c>
      <c r="O21" s="30"/>
      <c r="T21" s="37"/>
    </row>
    <row r="22" spans="1:20" s="3" customFormat="1" ht="25.5" customHeight="1">
      <c r="A22" s="13">
        <v>13</v>
      </c>
      <c r="B22" s="11" t="s">
        <v>2960</v>
      </c>
      <c r="C22" s="72">
        <v>8066</v>
      </c>
      <c r="D22" s="73"/>
      <c r="E22" s="74" t="s">
        <v>3111</v>
      </c>
      <c r="F22" s="75"/>
      <c r="G22" s="75"/>
      <c r="H22" s="75"/>
      <c r="I22" s="75"/>
      <c r="J22" s="75"/>
      <c r="K22" s="76"/>
      <c r="L22" s="77">
        <v>32200000</v>
      </c>
      <c r="M22" s="78"/>
      <c r="N22" s="43" t="s">
        <v>43</v>
      </c>
      <c r="O22" s="30"/>
      <c r="T22" s="37"/>
    </row>
    <row r="23" spans="1:20" s="3" customFormat="1" ht="25.5" customHeight="1">
      <c r="A23" s="13">
        <v>14</v>
      </c>
      <c r="B23" s="11" t="s">
        <v>2953</v>
      </c>
      <c r="C23" s="72">
        <v>15</v>
      </c>
      <c r="D23" s="73"/>
      <c r="E23" s="74" t="s">
        <v>3112</v>
      </c>
      <c r="F23" s="75"/>
      <c r="G23" s="75"/>
      <c r="H23" s="75"/>
      <c r="I23" s="75"/>
      <c r="J23" s="75"/>
      <c r="K23" s="76"/>
      <c r="L23" s="77">
        <v>5000000</v>
      </c>
      <c r="M23" s="78"/>
      <c r="N23" s="43" t="s">
        <v>43</v>
      </c>
      <c r="O23" s="30"/>
      <c r="T23" s="37"/>
    </row>
    <row r="24" spans="1:20" s="3" customFormat="1" ht="25.5" customHeight="1">
      <c r="A24" s="13">
        <v>15</v>
      </c>
      <c r="B24" s="11" t="s">
        <v>3070</v>
      </c>
      <c r="C24" s="72">
        <v>356</v>
      </c>
      <c r="D24" s="73"/>
      <c r="E24" s="74" t="s">
        <v>3113</v>
      </c>
      <c r="F24" s="75"/>
      <c r="G24" s="75"/>
      <c r="H24" s="75"/>
      <c r="I24" s="75"/>
      <c r="J24" s="75"/>
      <c r="K24" s="76"/>
      <c r="L24" s="77">
        <v>200000</v>
      </c>
      <c r="M24" s="78"/>
      <c r="N24" s="43" t="s">
        <v>147</v>
      </c>
      <c r="O24" s="30"/>
      <c r="T24" s="37"/>
    </row>
    <row r="25" spans="1:20" s="3" customFormat="1" ht="25.5" customHeight="1">
      <c r="A25" s="13">
        <v>16</v>
      </c>
      <c r="B25" s="11" t="s">
        <v>3114</v>
      </c>
      <c r="C25" s="72">
        <v>1167</v>
      </c>
      <c r="D25" s="73"/>
      <c r="E25" s="74" t="s">
        <v>3115</v>
      </c>
      <c r="F25" s="75"/>
      <c r="G25" s="75"/>
      <c r="H25" s="75"/>
      <c r="I25" s="75"/>
      <c r="J25" s="75"/>
      <c r="K25" s="76"/>
      <c r="L25" s="77">
        <v>2060000</v>
      </c>
      <c r="M25" s="78"/>
      <c r="N25" s="43" t="s">
        <v>43</v>
      </c>
      <c r="O25" s="30"/>
      <c r="T25" s="37"/>
    </row>
    <row r="26" spans="1:20" s="3" customFormat="1" ht="25.5" customHeight="1">
      <c r="A26" s="13">
        <v>17</v>
      </c>
      <c r="B26" s="11" t="s">
        <v>3123</v>
      </c>
      <c r="C26" s="72">
        <v>163</v>
      </c>
      <c r="D26" s="73"/>
      <c r="E26" s="86" t="s">
        <v>3124</v>
      </c>
      <c r="F26" s="87"/>
      <c r="G26" s="87"/>
      <c r="H26" s="87"/>
      <c r="I26" s="87"/>
      <c r="J26" s="87"/>
      <c r="K26" s="88"/>
      <c r="L26" s="77">
        <v>14940000</v>
      </c>
      <c r="M26" s="78"/>
      <c r="N26" s="43" t="s">
        <v>41</v>
      </c>
      <c r="O26" s="30"/>
      <c r="T26" s="37"/>
    </row>
    <row r="27" spans="1:20" s="3" customFormat="1" ht="25.5" customHeight="1">
      <c r="A27" s="13">
        <v>18</v>
      </c>
      <c r="B27" s="11" t="s">
        <v>3116</v>
      </c>
      <c r="C27" s="72">
        <v>1813</v>
      </c>
      <c r="D27" s="73"/>
      <c r="E27" s="86" t="s">
        <v>3118</v>
      </c>
      <c r="F27" s="87"/>
      <c r="G27" s="87"/>
      <c r="H27" s="87"/>
      <c r="I27" s="87"/>
      <c r="J27" s="87"/>
      <c r="K27" s="88"/>
      <c r="L27" s="77">
        <v>44000000</v>
      </c>
      <c r="M27" s="78"/>
      <c r="N27" s="43" t="s">
        <v>280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3116</v>
      </c>
      <c r="C28" s="72">
        <v>1811</v>
      </c>
      <c r="D28" s="73"/>
      <c r="E28" s="86" t="s">
        <v>3119</v>
      </c>
      <c r="F28" s="87"/>
      <c r="G28" s="87"/>
      <c r="H28" s="87"/>
      <c r="I28" s="87"/>
      <c r="J28" s="87"/>
      <c r="K28" s="88"/>
      <c r="L28" s="77">
        <v>60000000</v>
      </c>
      <c r="M28" s="78"/>
      <c r="N28" s="43" t="s">
        <v>280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3120</v>
      </c>
      <c r="C29" s="72">
        <v>162</v>
      </c>
      <c r="D29" s="73"/>
      <c r="E29" s="86" t="s">
        <v>3121</v>
      </c>
      <c r="F29" s="87"/>
      <c r="G29" s="87"/>
      <c r="H29" s="87"/>
      <c r="I29" s="87"/>
      <c r="J29" s="87"/>
      <c r="K29" s="88"/>
      <c r="L29" s="77">
        <v>45590000</v>
      </c>
      <c r="M29" s="78"/>
      <c r="N29" s="43" t="s">
        <v>41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3125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256690000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63FF7-E8B5-46A8-B7B5-875731BCA6B5}">
  <sheetPr>
    <tabColor theme="0"/>
  </sheetPr>
  <dimension ref="A1:U100"/>
  <sheetViews>
    <sheetView rightToLeft="1" zoomScale="85" zoomScaleNormal="85" zoomScaleSheetLayoutView="85" workbookViewId="0">
      <pane xSplit="1" ySplit="9" topLeftCell="B16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3077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2960</v>
      </c>
      <c r="C10" s="72">
        <v>84955</v>
      </c>
      <c r="D10" s="73"/>
      <c r="E10" s="74" t="s">
        <v>3078</v>
      </c>
      <c r="F10" s="75"/>
      <c r="G10" s="75"/>
      <c r="H10" s="75"/>
      <c r="I10" s="75"/>
      <c r="J10" s="75"/>
      <c r="K10" s="76"/>
      <c r="L10" s="77">
        <v>2800000</v>
      </c>
      <c r="M10" s="78"/>
      <c r="N10" s="43" t="s">
        <v>114</v>
      </c>
      <c r="O10" s="30"/>
      <c r="R10" s="14"/>
    </row>
    <row r="11" spans="1:21" s="3" customFormat="1" ht="25.5" customHeight="1">
      <c r="A11" s="13">
        <v>2</v>
      </c>
      <c r="B11" s="11" t="s">
        <v>2966</v>
      </c>
      <c r="C11" s="72">
        <v>84973</v>
      </c>
      <c r="D11" s="73"/>
      <c r="E11" s="74" t="s">
        <v>3079</v>
      </c>
      <c r="F11" s="75"/>
      <c r="G11" s="75"/>
      <c r="H11" s="75"/>
      <c r="I11" s="75"/>
      <c r="J11" s="75"/>
      <c r="K11" s="76"/>
      <c r="L11" s="77">
        <v>3700000</v>
      </c>
      <c r="M11" s="78"/>
      <c r="N11" s="43" t="s">
        <v>114</v>
      </c>
      <c r="O11" s="30"/>
      <c r="R11" s="14"/>
    </row>
    <row r="12" spans="1:21" s="3" customFormat="1" ht="25.5" customHeight="1">
      <c r="A12" s="13">
        <v>3</v>
      </c>
      <c r="B12" s="11" t="s">
        <v>2953</v>
      </c>
      <c r="C12" s="72">
        <v>84962</v>
      </c>
      <c r="D12" s="73"/>
      <c r="E12" s="74" t="s">
        <v>3080</v>
      </c>
      <c r="F12" s="75"/>
      <c r="G12" s="75"/>
      <c r="H12" s="75"/>
      <c r="I12" s="75"/>
      <c r="J12" s="75"/>
      <c r="K12" s="76"/>
      <c r="L12" s="77">
        <v>2750000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3052</v>
      </c>
      <c r="C13" s="72">
        <v>84989</v>
      </c>
      <c r="D13" s="73"/>
      <c r="E13" s="74" t="s">
        <v>3081</v>
      </c>
      <c r="F13" s="75"/>
      <c r="G13" s="75"/>
      <c r="H13" s="75"/>
      <c r="I13" s="75"/>
      <c r="J13" s="75"/>
      <c r="K13" s="76"/>
      <c r="L13" s="77">
        <v>5400000</v>
      </c>
      <c r="M13" s="78"/>
      <c r="N13" s="43" t="s">
        <v>114</v>
      </c>
      <c r="O13" s="30"/>
    </row>
    <row r="14" spans="1:21" s="3" customFormat="1" ht="25.5" customHeight="1">
      <c r="A14" s="13">
        <v>5</v>
      </c>
      <c r="B14" s="11" t="s">
        <v>2997</v>
      </c>
      <c r="C14" s="72" t="s">
        <v>16</v>
      </c>
      <c r="D14" s="73"/>
      <c r="E14" s="74" t="s">
        <v>3082</v>
      </c>
      <c r="F14" s="75"/>
      <c r="G14" s="75"/>
      <c r="H14" s="75"/>
      <c r="I14" s="75"/>
      <c r="J14" s="75"/>
      <c r="K14" s="76"/>
      <c r="L14" s="77">
        <v>1700000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2997</v>
      </c>
      <c r="C15" s="72" t="s">
        <v>16</v>
      </c>
      <c r="D15" s="73"/>
      <c r="E15" s="74" t="s">
        <v>3083</v>
      </c>
      <c r="F15" s="75"/>
      <c r="G15" s="75"/>
      <c r="H15" s="75"/>
      <c r="I15" s="75"/>
      <c r="J15" s="75"/>
      <c r="K15" s="76"/>
      <c r="L15" s="77">
        <v>24000000</v>
      </c>
      <c r="M15" s="78"/>
      <c r="N15" s="43" t="s">
        <v>258</v>
      </c>
      <c r="O15" s="30"/>
      <c r="T15" s="37"/>
    </row>
    <row r="16" spans="1:21" s="3" customFormat="1" ht="25.5" customHeight="1">
      <c r="A16" s="13">
        <v>7</v>
      </c>
      <c r="B16" s="11" t="s">
        <v>2960</v>
      </c>
      <c r="C16" s="72" t="s">
        <v>16</v>
      </c>
      <c r="D16" s="73"/>
      <c r="E16" s="74" t="s">
        <v>3084</v>
      </c>
      <c r="F16" s="75"/>
      <c r="G16" s="75"/>
      <c r="H16" s="75"/>
      <c r="I16" s="75"/>
      <c r="J16" s="75"/>
      <c r="K16" s="76"/>
      <c r="L16" s="77">
        <v>1660000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3004</v>
      </c>
      <c r="C17" s="72" t="s">
        <v>16</v>
      </c>
      <c r="D17" s="73"/>
      <c r="E17" s="74" t="s">
        <v>3085</v>
      </c>
      <c r="F17" s="75"/>
      <c r="G17" s="75"/>
      <c r="H17" s="75"/>
      <c r="I17" s="75"/>
      <c r="J17" s="75"/>
      <c r="K17" s="76"/>
      <c r="L17" s="77">
        <v>1432500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3004</v>
      </c>
      <c r="C18" s="72">
        <v>4373</v>
      </c>
      <c r="D18" s="73"/>
      <c r="E18" s="74" t="s">
        <v>3086</v>
      </c>
      <c r="F18" s="75"/>
      <c r="G18" s="75"/>
      <c r="H18" s="75"/>
      <c r="I18" s="75"/>
      <c r="J18" s="75"/>
      <c r="K18" s="76"/>
      <c r="L18" s="77">
        <v>1700000</v>
      </c>
      <c r="M18" s="78"/>
      <c r="N18" s="43" t="s">
        <v>325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2919</v>
      </c>
      <c r="C19" s="72">
        <v>483</v>
      </c>
      <c r="D19" s="73"/>
      <c r="E19" s="74" t="s">
        <v>3087</v>
      </c>
      <c r="F19" s="75"/>
      <c r="G19" s="75"/>
      <c r="H19" s="75"/>
      <c r="I19" s="75"/>
      <c r="J19" s="75"/>
      <c r="K19" s="76"/>
      <c r="L19" s="77">
        <v>30000000</v>
      </c>
      <c r="M19" s="78"/>
      <c r="N19" s="43" t="s">
        <v>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3023</v>
      </c>
      <c r="C20" s="72">
        <v>240</v>
      </c>
      <c r="D20" s="73"/>
      <c r="E20" s="74" t="s">
        <v>3088</v>
      </c>
      <c r="F20" s="75"/>
      <c r="G20" s="75"/>
      <c r="H20" s="75"/>
      <c r="I20" s="75"/>
      <c r="J20" s="75"/>
      <c r="K20" s="76"/>
      <c r="L20" s="77">
        <v>3290000</v>
      </c>
      <c r="M20" s="78"/>
      <c r="N20" s="43" t="s">
        <v>258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3023</v>
      </c>
      <c r="C21" s="72" t="s">
        <v>16</v>
      </c>
      <c r="D21" s="73"/>
      <c r="E21" s="74" t="s">
        <v>3089</v>
      </c>
      <c r="F21" s="75"/>
      <c r="G21" s="75"/>
      <c r="H21" s="75"/>
      <c r="I21" s="75"/>
      <c r="J21" s="75"/>
      <c r="K21" s="76"/>
      <c r="L21" s="77">
        <v>26950000</v>
      </c>
      <c r="M21" s="78"/>
      <c r="N21" s="43" t="s">
        <v>43</v>
      </c>
      <c r="O21" s="30"/>
      <c r="T21" s="37"/>
    </row>
    <row r="22" spans="1:20" s="3" customFormat="1" ht="25.5" customHeight="1">
      <c r="A22" s="13">
        <v>13</v>
      </c>
      <c r="B22" s="11" t="s">
        <v>3004</v>
      </c>
      <c r="C22" s="72" t="s">
        <v>16</v>
      </c>
      <c r="D22" s="73"/>
      <c r="E22" s="74" t="s">
        <v>3090</v>
      </c>
      <c r="F22" s="75"/>
      <c r="G22" s="75"/>
      <c r="H22" s="75"/>
      <c r="I22" s="75"/>
      <c r="J22" s="75"/>
      <c r="K22" s="76"/>
      <c r="L22" s="77">
        <v>1680000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3029</v>
      </c>
      <c r="C23" s="72" t="s">
        <v>16</v>
      </c>
      <c r="D23" s="73"/>
      <c r="E23" s="74" t="s">
        <v>3091</v>
      </c>
      <c r="F23" s="75"/>
      <c r="G23" s="75"/>
      <c r="H23" s="75"/>
      <c r="I23" s="75"/>
      <c r="J23" s="75"/>
      <c r="K23" s="76"/>
      <c r="L23" s="77">
        <v>1380000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3029</v>
      </c>
      <c r="C24" s="72" t="s">
        <v>16</v>
      </c>
      <c r="D24" s="73"/>
      <c r="E24" s="74" t="s">
        <v>3092</v>
      </c>
      <c r="F24" s="75"/>
      <c r="G24" s="75"/>
      <c r="H24" s="75"/>
      <c r="I24" s="75"/>
      <c r="J24" s="75"/>
      <c r="K24" s="76"/>
      <c r="L24" s="77">
        <v>1650000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3029</v>
      </c>
      <c r="C25" s="72" t="s">
        <v>16</v>
      </c>
      <c r="D25" s="73"/>
      <c r="E25" s="74" t="s">
        <v>3093</v>
      </c>
      <c r="F25" s="75"/>
      <c r="G25" s="75"/>
      <c r="H25" s="75"/>
      <c r="I25" s="75"/>
      <c r="J25" s="75"/>
      <c r="K25" s="76"/>
      <c r="L25" s="77">
        <v>1500000</v>
      </c>
      <c r="M25" s="78"/>
      <c r="N25" s="43" t="s">
        <v>535</v>
      </c>
      <c r="O25" s="30"/>
      <c r="T25" s="37"/>
    </row>
    <row r="26" spans="1:20" s="3" customFormat="1" ht="25.5" customHeight="1">
      <c r="A26" s="13"/>
      <c r="B26" s="11" t="s">
        <v>3023</v>
      </c>
      <c r="C26" s="72" t="s">
        <v>16</v>
      </c>
      <c r="D26" s="73"/>
      <c r="E26" s="74" t="s">
        <v>3198</v>
      </c>
      <c r="F26" s="75"/>
      <c r="G26" s="75"/>
      <c r="H26" s="75"/>
      <c r="I26" s="75"/>
      <c r="J26" s="75"/>
      <c r="K26" s="76"/>
      <c r="L26" s="77">
        <v>7000000</v>
      </c>
      <c r="M26" s="78"/>
      <c r="N26" s="43" t="s">
        <v>43</v>
      </c>
      <c r="O26" s="30"/>
      <c r="T26" s="37"/>
    </row>
    <row r="27" spans="1:20" s="3" customFormat="1" ht="25.5" customHeight="1">
      <c r="A27" s="13">
        <v>17</v>
      </c>
      <c r="B27" s="11" t="s">
        <v>2919</v>
      </c>
      <c r="C27" s="72">
        <v>4584</v>
      </c>
      <c r="D27" s="73"/>
      <c r="E27" s="86" t="s">
        <v>3094</v>
      </c>
      <c r="F27" s="87"/>
      <c r="G27" s="87"/>
      <c r="H27" s="87"/>
      <c r="I27" s="87"/>
      <c r="J27" s="87"/>
      <c r="K27" s="88"/>
      <c r="L27" s="77">
        <v>72150000</v>
      </c>
      <c r="M27" s="78"/>
      <c r="N27" s="43" t="s">
        <v>41</v>
      </c>
      <c r="O27" s="30"/>
      <c r="T27" s="37"/>
    </row>
    <row r="28" spans="1:20" s="3" customFormat="1" ht="25.5" customHeight="1">
      <c r="A28" s="13">
        <v>18</v>
      </c>
      <c r="B28" s="11" t="s">
        <v>2974</v>
      </c>
      <c r="C28" s="72">
        <v>2046</v>
      </c>
      <c r="D28" s="73"/>
      <c r="E28" s="74" t="s">
        <v>3095</v>
      </c>
      <c r="F28" s="75"/>
      <c r="G28" s="75"/>
      <c r="H28" s="75"/>
      <c r="I28" s="75"/>
      <c r="J28" s="75"/>
      <c r="K28" s="76"/>
      <c r="L28" s="77">
        <v>4450000</v>
      </c>
      <c r="M28" s="78"/>
      <c r="N28" s="43" t="s">
        <v>43</v>
      </c>
      <c r="O28" s="30"/>
      <c r="P28" s="40" t="s">
        <v>4989</v>
      </c>
      <c r="T28" s="37"/>
    </row>
    <row r="29" spans="1:20" s="3" customFormat="1" ht="25.5" customHeight="1">
      <c r="A29" s="13">
        <v>19</v>
      </c>
      <c r="B29" s="11" t="s">
        <v>3048</v>
      </c>
      <c r="C29" s="72">
        <v>160</v>
      </c>
      <c r="D29" s="73"/>
      <c r="E29" s="86" t="s">
        <v>3097</v>
      </c>
      <c r="F29" s="87"/>
      <c r="G29" s="87"/>
      <c r="H29" s="87"/>
      <c r="I29" s="87"/>
      <c r="J29" s="87"/>
      <c r="K29" s="88"/>
      <c r="L29" s="77">
        <v>12390000</v>
      </c>
      <c r="M29" s="78"/>
      <c r="N29" s="43" t="s">
        <v>41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3070</v>
      </c>
      <c r="C30" s="72">
        <v>159</v>
      </c>
      <c r="D30" s="73"/>
      <c r="E30" s="86" t="s">
        <v>3098</v>
      </c>
      <c r="F30" s="87"/>
      <c r="G30" s="87"/>
      <c r="H30" s="87"/>
      <c r="I30" s="87"/>
      <c r="J30" s="87"/>
      <c r="K30" s="88"/>
      <c r="L30" s="77">
        <v>20129000</v>
      </c>
      <c r="M30" s="78"/>
      <c r="N30" s="43" t="s">
        <v>41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3199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227711500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7:D27"/>
    <mergeCell ref="E27:K27"/>
    <mergeCell ref="L27:M27"/>
    <mergeCell ref="C28:D28"/>
    <mergeCell ref="E28:K28"/>
    <mergeCell ref="L28:M28"/>
    <mergeCell ref="C24:D24"/>
    <mergeCell ref="E24:K24"/>
    <mergeCell ref="L24:M24"/>
    <mergeCell ref="C25:D25"/>
    <mergeCell ref="E25:K25"/>
    <mergeCell ref="L25:M25"/>
    <mergeCell ref="C26:D26"/>
    <mergeCell ref="E26:K26"/>
    <mergeCell ref="L26:M26"/>
    <mergeCell ref="C30:D30"/>
    <mergeCell ref="E30:K30"/>
    <mergeCell ref="L30:M30"/>
    <mergeCell ref="C31:J31"/>
    <mergeCell ref="L31:M31"/>
    <mergeCell ref="A32:H32"/>
    <mergeCell ref="I32:N32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DD6EB-4FB9-4EFB-B65A-991013B99697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3070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130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3029</v>
      </c>
      <c r="C10" s="72">
        <v>159</v>
      </c>
      <c r="D10" s="73"/>
      <c r="E10" s="74" t="s">
        <v>3053</v>
      </c>
      <c r="F10" s="75"/>
      <c r="G10" s="75"/>
      <c r="H10" s="75"/>
      <c r="I10" s="75"/>
      <c r="J10" s="75"/>
      <c r="K10" s="76"/>
      <c r="L10" s="77">
        <v>21156000</v>
      </c>
      <c r="M10" s="78"/>
      <c r="N10" s="43" t="s">
        <v>39</v>
      </c>
      <c r="O10" s="30"/>
      <c r="R10" s="14"/>
    </row>
    <row r="11" spans="1:21" s="3" customFormat="1" ht="25.5" customHeight="1">
      <c r="A11" s="13">
        <v>2</v>
      </c>
      <c r="B11" s="11" t="s">
        <v>3004</v>
      </c>
      <c r="C11" s="72">
        <v>33</v>
      </c>
      <c r="D11" s="73"/>
      <c r="E11" s="74" t="s">
        <v>3054</v>
      </c>
      <c r="F11" s="75"/>
      <c r="G11" s="75"/>
      <c r="H11" s="75"/>
      <c r="I11" s="75"/>
      <c r="J11" s="75"/>
      <c r="K11" s="76"/>
      <c r="L11" s="77">
        <v>22116000</v>
      </c>
      <c r="M11" s="78"/>
      <c r="N11" s="43" t="s">
        <v>152</v>
      </c>
      <c r="O11" s="30"/>
      <c r="R11" s="14"/>
    </row>
    <row r="12" spans="1:21" s="3" customFormat="1" ht="25.5" customHeight="1">
      <c r="A12" s="13">
        <v>3</v>
      </c>
      <c r="B12" s="11" t="s">
        <v>3004</v>
      </c>
      <c r="C12" s="72" t="s">
        <v>16</v>
      </c>
      <c r="D12" s="73"/>
      <c r="E12" s="74" t="s">
        <v>3055</v>
      </c>
      <c r="F12" s="75"/>
      <c r="G12" s="75"/>
      <c r="H12" s="75"/>
      <c r="I12" s="75"/>
      <c r="J12" s="75"/>
      <c r="K12" s="76"/>
      <c r="L12" s="77">
        <v>400000</v>
      </c>
      <c r="M12" s="78"/>
      <c r="N12" s="43" t="s">
        <v>443</v>
      </c>
      <c r="O12" s="30"/>
      <c r="R12" s="14"/>
    </row>
    <row r="13" spans="1:21" s="3" customFormat="1" ht="25.5" customHeight="1">
      <c r="A13" s="13">
        <v>4</v>
      </c>
      <c r="B13" s="11" t="s">
        <v>3004</v>
      </c>
      <c r="C13" s="72">
        <v>2166</v>
      </c>
      <c r="D13" s="73"/>
      <c r="E13" s="74" t="s">
        <v>3056</v>
      </c>
      <c r="F13" s="75"/>
      <c r="G13" s="75"/>
      <c r="H13" s="75"/>
      <c r="I13" s="75"/>
      <c r="J13" s="75"/>
      <c r="K13" s="76"/>
      <c r="L13" s="77">
        <v>6000000</v>
      </c>
      <c r="M13" s="78"/>
      <c r="N13" s="43" t="s">
        <v>40</v>
      </c>
      <c r="O13" s="30"/>
    </row>
    <row r="14" spans="1:21" s="3" customFormat="1" ht="25.5" customHeight="1">
      <c r="A14" s="13">
        <v>5</v>
      </c>
      <c r="B14" s="11" t="s">
        <v>2984</v>
      </c>
      <c r="C14" s="72" t="s">
        <v>16</v>
      </c>
      <c r="D14" s="73"/>
      <c r="E14" s="74" t="s">
        <v>3057</v>
      </c>
      <c r="F14" s="75"/>
      <c r="G14" s="75"/>
      <c r="H14" s="75"/>
      <c r="I14" s="75"/>
      <c r="J14" s="75"/>
      <c r="K14" s="76"/>
      <c r="L14" s="77">
        <v>3500000</v>
      </c>
      <c r="M14" s="78"/>
      <c r="N14" s="43" t="s">
        <v>3058</v>
      </c>
      <c r="O14" s="30"/>
    </row>
    <row r="15" spans="1:21" s="3" customFormat="1" ht="25.5" customHeight="1">
      <c r="A15" s="13">
        <v>6</v>
      </c>
      <c r="B15" s="11" t="s">
        <v>2997</v>
      </c>
      <c r="C15" s="72" t="s">
        <v>16</v>
      </c>
      <c r="D15" s="73"/>
      <c r="E15" s="74" t="s">
        <v>3059</v>
      </c>
      <c r="F15" s="75"/>
      <c r="G15" s="75"/>
      <c r="H15" s="75"/>
      <c r="I15" s="75"/>
      <c r="J15" s="75"/>
      <c r="K15" s="76"/>
      <c r="L15" s="77">
        <v>350000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2997</v>
      </c>
      <c r="C16" s="72">
        <v>2993</v>
      </c>
      <c r="D16" s="73"/>
      <c r="E16" s="74" t="s">
        <v>3060</v>
      </c>
      <c r="F16" s="75"/>
      <c r="G16" s="75"/>
      <c r="H16" s="75"/>
      <c r="I16" s="75"/>
      <c r="J16" s="75"/>
      <c r="K16" s="76"/>
      <c r="L16" s="77">
        <v>13319000</v>
      </c>
      <c r="M16" s="78"/>
      <c r="N16" s="43" t="s">
        <v>443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3004</v>
      </c>
      <c r="C17" s="72">
        <v>2573</v>
      </c>
      <c r="D17" s="73"/>
      <c r="E17" s="74" t="s">
        <v>3061</v>
      </c>
      <c r="F17" s="75"/>
      <c r="G17" s="75"/>
      <c r="H17" s="75"/>
      <c r="I17" s="75"/>
      <c r="J17" s="75"/>
      <c r="K17" s="76"/>
      <c r="L17" s="77">
        <v>700000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3023</v>
      </c>
      <c r="C18" s="72" t="s">
        <v>16</v>
      </c>
      <c r="D18" s="73"/>
      <c r="E18" s="74" t="s">
        <v>3062</v>
      </c>
      <c r="F18" s="75"/>
      <c r="G18" s="75"/>
      <c r="H18" s="75"/>
      <c r="I18" s="75"/>
      <c r="J18" s="75"/>
      <c r="K18" s="76"/>
      <c r="L18" s="77">
        <v>600000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3023</v>
      </c>
      <c r="C19" s="72" t="s">
        <v>16</v>
      </c>
      <c r="D19" s="73"/>
      <c r="E19" s="74" t="s">
        <v>3063</v>
      </c>
      <c r="F19" s="75"/>
      <c r="G19" s="75"/>
      <c r="H19" s="75"/>
      <c r="I19" s="75"/>
      <c r="J19" s="75"/>
      <c r="K19" s="76"/>
      <c r="L19" s="77">
        <v>1680000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3004</v>
      </c>
      <c r="C20" s="72">
        <v>482</v>
      </c>
      <c r="D20" s="73"/>
      <c r="E20" s="74" t="s">
        <v>3064</v>
      </c>
      <c r="F20" s="75"/>
      <c r="G20" s="75"/>
      <c r="H20" s="75"/>
      <c r="I20" s="75"/>
      <c r="J20" s="75"/>
      <c r="K20" s="76"/>
      <c r="L20" s="77">
        <v>200000</v>
      </c>
      <c r="M20" s="78"/>
      <c r="N20" s="43" t="s">
        <v>114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2797</v>
      </c>
      <c r="C21" s="72" t="s">
        <v>16</v>
      </c>
      <c r="D21" s="73"/>
      <c r="E21" s="74" t="s">
        <v>3076</v>
      </c>
      <c r="F21" s="75"/>
      <c r="G21" s="75"/>
      <c r="H21" s="75"/>
      <c r="I21" s="75"/>
      <c r="J21" s="75"/>
      <c r="K21" s="76"/>
      <c r="L21" s="77">
        <v>500000</v>
      </c>
      <c r="M21" s="78"/>
      <c r="N21" s="43" t="s">
        <v>43</v>
      </c>
      <c r="O21" s="30"/>
      <c r="T21" s="37"/>
    </row>
    <row r="22" spans="1:20" s="3" customFormat="1" ht="25.5" customHeight="1">
      <c r="A22" s="13">
        <v>13</v>
      </c>
      <c r="B22" s="11" t="s">
        <v>2960</v>
      </c>
      <c r="C22" s="72">
        <v>468</v>
      </c>
      <c r="D22" s="73"/>
      <c r="E22" s="74" t="s">
        <v>3065</v>
      </c>
      <c r="F22" s="75"/>
      <c r="G22" s="75"/>
      <c r="H22" s="75"/>
      <c r="I22" s="75"/>
      <c r="J22" s="75"/>
      <c r="K22" s="76"/>
      <c r="L22" s="77">
        <v>3500000</v>
      </c>
      <c r="M22" s="78"/>
      <c r="N22" s="43" t="s">
        <v>114</v>
      </c>
      <c r="O22" s="30"/>
      <c r="T22" s="37"/>
    </row>
    <row r="23" spans="1:20" s="3" customFormat="1" ht="25.5" customHeight="1">
      <c r="A23" s="13">
        <v>14</v>
      </c>
      <c r="B23" s="11" t="s">
        <v>3023</v>
      </c>
      <c r="C23" s="72">
        <v>1702</v>
      </c>
      <c r="D23" s="73"/>
      <c r="E23" s="74" t="s">
        <v>3066</v>
      </c>
      <c r="F23" s="75"/>
      <c r="G23" s="75"/>
      <c r="H23" s="75"/>
      <c r="I23" s="75"/>
      <c r="J23" s="75"/>
      <c r="K23" s="76"/>
      <c r="L23" s="77">
        <v>1250000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2960</v>
      </c>
      <c r="C24" s="72" t="s">
        <v>3067</v>
      </c>
      <c r="D24" s="73"/>
      <c r="E24" s="74" t="s">
        <v>3068</v>
      </c>
      <c r="F24" s="75"/>
      <c r="G24" s="75"/>
      <c r="H24" s="75"/>
      <c r="I24" s="75"/>
      <c r="J24" s="75"/>
      <c r="K24" s="76"/>
      <c r="L24" s="77">
        <v>1500000</v>
      </c>
      <c r="M24" s="78"/>
      <c r="N24" s="43" t="s">
        <v>114</v>
      </c>
      <c r="O24" s="30"/>
      <c r="T24" s="37"/>
    </row>
    <row r="25" spans="1:20" s="3" customFormat="1" ht="25.5" customHeight="1">
      <c r="A25" s="13">
        <v>16</v>
      </c>
      <c r="B25" s="11" t="s">
        <v>2984</v>
      </c>
      <c r="C25" s="72" t="s">
        <v>16</v>
      </c>
      <c r="D25" s="73"/>
      <c r="E25" s="74" t="s">
        <v>3069</v>
      </c>
      <c r="F25" s="75"/>
      <c r="G25" s="75"/>
      <c r="H25" s="75"/>
      <c r="I25" s="75"/>
      <c r="J25" s="75"/>
      <c r="K25" s="76"/>
      <c r="L25" s="77">
        <v>29000000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3070</v>
      </c>
      <c r="C26" s="72" t="s">
        <v>16</v>
      </c>
      <c r="D26" s="73"/>
      <c r="E26" s="74" t="s">
        <v>3071</v>
      </c>
      <c r="F26" s="75"/>
      <c r="G26" s="75"/>
      <c r="H26" s="75"/>
      <c r="I26" s="75"/>
      <c r="J26" s="75"/>
      <c r="K26" s="76"/>
      <c r="L26" s="77">
        <v>1532400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2997</v>
      </c>
      <c r="C27" s="72" t="s">
        <v>16</v>
      </c>
      <c r="D27" s="73"/>
      <c r="E27" s="74" t="s">
        <v>3072</v>
      </c>
      <c r="F27" s="75"/>
      <c r="G27" s="75"/>
      <c r="H27" s="75"/>
      <c r="I27" s="75"/>
      <c r="J27" s="75"/>
      <c r="K27" s="76"/>
      <c r="L27" s="77">
        <v>346350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3052</v>
      </c>
      <c r="C28" s="72" t="s">
        <v>16</v>
      </c>
      <c r="D28" s="73"/>
      <c r="E28" s="74" t="s">
        <v>3073</v>
      </c>
      <c r="F28" s="75"/>
      <c r="G28" s="75"/>
      <c r="H28" s="75"/>
      <c r="I28" s="75"/>
      <c r="J28" s="75"/>
      <c r="K28" s="76"/>
      <c r="L28" s="77">
        <v>1410000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>
      <c r="A29" s="13"/>
      <c r="B29" s="11" t="s">
        <v>2622</v>
      </c>
      <c r="C29" s="72">
        <v>1725</v>
      </c>
      <c r="D29" s="73"/>
      <c r="E29" s="74" t="s">
        <v>3074</v>
      </c>
      <c r="F29" s="75"/>
      <c r="G29" s="75"/>
      <c r="H29" s="75"/>
      <c r="I29" s="75"/>
      <c r="J29" s="75"/>
      <c r="K29" s="76"/>
      <c r="L29" s="77">
        <v>52000000</v>
      </c>
      <c r="M29" s="78"/>
      <c r="N29" s="43" t="s">
        <v>280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2622</v>
      </c>
      <c r="C30" s="72">
        <v>1727</v>
      </c>
      <c r="D30" s="73"/>
      <c r="E30" s="74" t="s">
        <v>3075</v>
      </c>
      <c r="F30" s="75"/>
      <c r="G30" s="75"/>
      <c r="H30" s="75"/>
      <c r="I30" s="75"/>
      <c r="J30" s="75"/>
      <c r="K30" s="76"/>
      <c r="L30" s="77">
        <v>68000000</v>
      </c>
      <c r="M30" s="78"/>
      <c r="N30" s="43" t="s">
        <v>280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3096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229059750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B3B65-0374-4CC9-AFBF-45F89E738C58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3052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3029</v>
      </c>
      <c r="C10" s="72">
        <v>156</v>
      </c>
      <c r="D10" s="73"/>
      <c r="E10" s="74" t="s">
        <v>3030</v>
      </c>
      <c r="F10" s="75"/>
      <c r="G10" s="75"/>
      <c r="H10" s="75"/>
      <c r="I10" s="75"/>
      <c r="J10" s="75"/>
      <c r="K10" s="76"/>
      <c r="L10" s="77">
        <v>38711060</v>
      </c>
      <c r="M10" s="78"/>
      <c r="N10" s="43" t="s">
        <v>39</v>
      </c>
      <c r="O10" s="30"/>
      <c r="R10" s="14"/>
    </row>
    <row r="11" spans="1:21" s="3" customFormat="1" ht="25.5" customHeight="1">
      <c r="A11" s="13">
        <v>2</v>
      </c>
      <c r="B11" s="11" t="s">
        <v>2883</v>
      </c>
      <c r="C11" s="72" t="s">
        <v>16</v>
      </c>
      <c r="D11" s="73"/>
      <c r="E11" s="74" t="s">
        <v>3031</v>
      </c>
      <c r="F11" s="75"/>
      <c r="G11" s="75"/>
      <c r="H11" s="75"/>
      <c r="I11" s="75"/>
      <c r="J11" s="75"/>
      <c r="K11" s="76"/>
      <c r="L11" s="77">
        <v>3000000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2845</v>
      </c>
      <c r="C12" s="72" t="s">
        <v>16</v>
      </c>
      <c r="D12" s="73"/>
      <c r="E12" s="74" t="s">
        <v>3032</v>
      </c>
      <c r="F12" s="75"/>
      <c r="G12" s="75"/>
      <c r="H12" s="75"/>
      <c r="I12" s="75"/>
      <c r="J12" s="75"/>
      <c r="K12" s="76"/>
      <c r="L12" s="77">
        <v>4000000</v>
      </c>
      <c r="M12" s="78"/>
      <c r="N12" s="43" t="s">
        <v>363</v>
      </c>
      <c r="O12" s="30"/>
      <c r="R12" s="14"/>
    </row>
    <row r="13" spans="1:21" s="3" customFormat="1" ht="25.5" customHeight="1">
      <c r="A13" s="13">
        <v>4</v>
      </c>
      <c r="B13" s="11" t="s">
        <v>2818</v>
      </c>
      <c r="C13" s="72">
        <v>82689</v>
      </c>
      <c r="D13" s="73"/>
      <c r="E13" s="74" t="s">
        <v>3033</v>
      </c>
      <c r="F13" s="75"/>
      <c r="G13" s="75"/>
      <c r="H13" s="75"/>
      <c r="I13" s="75"/>
      <c r="J13" s="75"/>
      <c r="K13" s="76"/>
      <c r="L13" s="77">
        <v>2400000</v>
      </c>
      <c r="M13" s="78"/>
      <c r="N13" s="43" t="s">
        <v>114</v>
      </c>
      <c r="O13" s="30"/>
    </row>
    <row r="14" spans="1:21" s="3" customFormat="1" ht="25.5" customHeight="1">
      <c r="A14" s="13">
        <v>5</v>
      </c>
      <c r="B14" s="11" t="s">
        <v>2964</v>
      </c>
      <c r="C14" s="72">
        <v>226</v>
      </c>
      <c r="D14" s="73"/>
      <c r="E14" s="74" t="s">
        <v>3034</v>
      </c>
      <c r="F14" s="75"/>
      <c r="G14" s="75"/>
      <c r="H14" s="75"/>
      <c r="I14" s="75"/>
      <c r="J14" s="75"/>
      <c r="K14" s="76"/>
      <c r="L14" s="77">
        <v>12080000</v>
      </c>
      <c r="M14" s="78"/>
      <c r="N14" s="43" t="s">
        <v>148</v>
      </c>
      <c r="O14" s="30"/>
    </row>
    <row r="15" spans="1:21" s="3" customFormat="1" ht="25.5" customHeight="1">
      <c r="A15" s="13">
        <v>6</v>
      </c>
      <c r="B15" s="11" t="s">
        <v>2974</v>
      </c>
      <c r="C15" s="72" t="s">
        <v>16</v>
      </c>
      <c r="D15" s="73"/>
      <c r="E15" s="74" t="s">
        <v>3035</v>
      </c>
      <c r="F15" s="75"/>
      <c r="G15" s="75"/>
      <c r="H15" s="75"/>
      <c r="I15" s="75"/>
      <c r="J15" s="75"/>
      <c r="K15" s="76"/>
      <c r="L15" s="77">
        <v>1629300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2919</v>
      </c>
      <c r="C16" s="72" t="s">
        <v>16</v>
      </c>
      <c r="D16" s="73"/>
      <c r="E16" s="74" t="s">
        <v>3036</v>
      </c>
      <c r="F16" s="75"/>
      <c r="G16" s="75"/>
      <c r="H16" s="75"/>
      <c r="I16" s="75"/>
      <c r="J16" s="75"/>
      <c r="K16" s="76"/>
      <c r="L16" s="77">
        <v>1480000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2855</v>
      </c>
      <c r="C17" s="72" t="s">
        <v>16</v>
      </c>
      <c r="D17" s="73"/>
      <c r="E17" s="74" t="s">
        <v>3037</v>
      </c>
      <c r="F17" s="75"/>
      <c r="G17" s="75"/>
      <c r="H17" s="75"/>
      <c r="I17" s="75"/>
      <c r="J17" s="75"/>
      <c r="K17" s="76"/>
      <c r="L17" s="77">
        <v>1800000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2919</v>
      </c>
      <c r="C18" s="72" t="s">
        <v>16</v>
      </c>
      <c r="D18" s="73"/>
      <c r="E18" s="74" t="s">
        <v>3038</v>
      </c>
      <c r="F18" s="75"/>
      <c r="G18" s="75"/>
      <c r="H18" s="75"/>
      <c r="I18" s="75"/>
      <c r="J18" s="75"/>
      <c r="K18" s="76"/>
      <c r="L18" s="77">
        <v>1500000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2974</v>
      </c>
      <c r="C19" s="72">
        <v>4704</v>
      </c>
      <c r="D19" s="73"/>
      <c r="E19" s="74" t="s">
        <v>3039</v>
      </c>
      <c r="F19" s="75"/>
      <c r="G19" s="75"/>
      <c r="H19" s="75"/>
      <c r="I19" s="75"/>
      <c r="J19" s="75"/>
      <c r="K19" s="76"/>
      <c r="L19" s="77">
        <v>56000000</v>
      </c>
      <c r="M19" s="78"/>
      <c r="N19" s="43" t="s">
        <v>443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3004</v>
      </c>
      <c r="C20" s="72">
        <v>1721</v>
      </c>
      <c r="D20" s="73"/>
      <c r="E20" s="74" t="s">
        <v>3040</v>
      </c>
      <c r="F20" s="75"/>
      <c r="G20" s="75"/>
      <c r="H20" s="75"/>
      <c r="I20" s="75"/>
      <c r="J20" s="75"/>
      <c r="K20" s="76"/>
      <c r="L20" s="77">
        <v>62000000</v>
      </c>
      <c r="M20" s="78"/>
      <c r="N20" s="43" t="s">
        <v>280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3004</v>
      </c>
      <c r="C21" s="72">
        <v>1722</v>
      </c>
      <c r="D21" s="73"/>
      <c r="E21" s="74" t="s">
        <v>3041</v>
      </c>
      <c r="F21" s="75"/>
      <c r="G21" s="75"/>
      <c r="H21" s="75"/>
      <c r="I21" s="75"/>
      <c r="J21" s="75"/>
      <c r="K21" s="76"/>
      <c r="L21" s="77">
        <v>50000000</v>
      </c>
      <c r="M21" s="78"/>
      <c r="N21" s="43" t="s">
        <v>280</v>
      </c>
      <c r="O21" s="30"/>
      <c r="T21" s="37"/>
    </row>
    <row r="22" spans="1:20" s="3" customFormat="1" ht="25.5" customHeight="1">
      <c r="A22" s="13">
        <v>13</v>
      </c>
      <c r="B22" s="11" t="s">
        <v>2909</v>
      </c>
      <c r="C22" s="72">
        <v>2029</v>
      </c>
      <c r="D22" s="73"/>
      <c r="E22" s="74" t="s">
        <v>3042</v>
      </c>
      <c r="F22" s="75"/>
      <c r="G22" s="75"/>
      <c r="H22" s="75"/>
      <c r="I22" s="75"/>
      <c r="J22" s="75"/>
      <c r="K22" s="76"/>
      <c r="L22" s="77">
        <v>860000</v>
      </c>
      <c r="M22" s="78"/>
      <c r="N22" s="43" t="s">
        <v>1279</v>
      </c>
      <c r="O22" s="30"/>
      <c r="T22" s="37"/>
    </row>
    <row r="23" spans="1:20" s="3" customFormat="1" ht="25.5" customHeight="1">
      <c r="A23" s="13">
        <v>14</v>
      </c>
      <c r="B23" s="11" t="s">
        <v>2855</v>
      </c>
      <c r="C23" s="72">
        <v>2030</v>
      </c>
      <c r="D23" s="73"/>
      <c r="E23" s="74" t="s">
        <v>3043</v>
      </c>
      <c r="F23" s="75"/>
      <c r="G23" s="75"/>
      <c r="H23" s="75"/>
      <c r="I23" s="75"/>
      <c r="J23" s="75"/>
      <c r="K23" s="76"/>
      <c r="L23" s="77">
        <v>38400000</v>
      </c>
      <c r="M23" s="78"/>
      <c r="N23" s="43" t="s">
        <v>2714</v>
      </c>
      <c r="O23" s="30"/>
      <c r="T23" s="37"/>
    </row>
    <row r="24" spans="1:20" s="3" customFormat="1" ht="25.5" customHeight="1">
      <c r="A24" s="13">
        <v>15</v>
      </c>
      <c r="B24" s="11" t="s">
        <v>2794</v>
      </c>
      <c r="C24" s="72">
        <v>2041</v>
      </c>
      <c r="D24" s="73"/>
      <c r="E24" s="74" t="s">
        <v>3044</v>
      </c>
      <c r="F24" s="75"/>
      <c r="G24" s="75"/>
      <c r="H24" s="75"/>
      <c r="I24" s="75"/>
      <c r="J24" s="75"/>
      <c r="K24" s="76"/>
      <c r="L24" s="77">
        <v>4200000</v>
      </c>
      <c r="M24" s="78"/>
      <c r="N24" s="43" t="s">
        <v>1279</v>
      </c>
      <c r="O24" s="30"/>
      <c r="T24" s="37"/>
    </row>
    <row r="25" spans="1:20" s="3" customFormat="1" ht="25.5" customHeight="1">
      <c r="A25" s="13">
        <v>16</v>
      </c>
      <c r="B25" s="11" t="s">
        <v>2794</v>
      </c>
      <c r="C25" s="72">
        <v>1076</v>
      </c>
      <c r="D25" s="73"/>
      <c r="E25" s="74" t="s">
        <v>3045</v>
      </c>
      <c r="F25" s="75"/>
      <c r="G25" s="75"/>
      <c r="H25" s="75"/>
      <c r="I25" s="75"/>
      <c r="J25" s="75"/>
      <c r="K25" s="76"/>
      <c r="L25" s="77">
        <v>12000000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2794</v>
      </c>
      <c r="C26" s="72" t="s">
        <v>16</v>
      </c>
      <c r="D26" s="73"/>
      <c r="E26" s="74" t="s">
        <v>3046</v>
      </c>
      <c r="F26" s="75"/>
      <c r="G26" s="75"/>
      <c r="H26" s="75"/>
      <c r="I26" s="75"/>
      <c r="J26" s="75"/>
      <c r="K26" s="76"/>
      <c r="L26" s="77">
        <v>2400000</v>
      </c>
      <c r="M26" s="78"/>
      <c r="N26" s="43" t="s">
        <v>106</v>
      </c>
      <c r="O26" s="30"/>
      <c r="T26" s="37"/>
    </row>
    <row r="27" spans="1:20" s="3" customFormat="1" ht="25.5" customHeight="1">
      <c r="A27" s="13">
        <v>18</v>
      </c>
      <c r="B27" s="11" t="s">
        <v>2794</v>
      </c>
      <c r="C27" s="72">
        <v>2869</v>
      </c>
      <c r="D27" s="73"/>
      <c r="E27" s="74" t="s">
        <v>3047</v>
      </c>
      <c r="F27" s="75"/>
      <c r="G27" s="75"/>
      <c r="H27" s="75"/>
      <c r="I27" s="75"/>
      <c r="J27" s="75"/>
      <c r="K27" s="76"/>
      <c r="L27" s="77">
        <v>14950000</v>
      </c>
      <c r="M27" s="78"/>
      <c r="N27" s="43" t="s">
        <v>1279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3048</v>
      </c>
      <c r="C28" s="72">
        <v>157</v>
      </c>
      <c r="D28" s="73"/>
      <c r="E28" s="86" t="s">
        <v>3049</v>
      </c>
      <c r="F28" s="87"/>
      <c r="G28" s="87"/>
      <c r="H28" s="87"/>
      <c r="I28" s="87"/>
      <c r="J28" s="87"/>
      <c r="K28" s="88"/>
      <c r="L28" s="77">
        <v>20915000</v>
      </c>
      <c r="M28" s="78"/>
      <c r="N28" s="43" t="s">
        <v>39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2855</v>
      </c>
      <c r="C29" s="72">
        <v>126949</v>
      </c>
      <c r="D29" s="73"/>
      <c r="E29" s="74" t="s">
        <v>3050</v>
      </c>
      <c r="F29" s="75"/>
      <c r="G29" s="75"/>
      <c r="H29" s="75"/>
      <c r="I29" s="75"/>
      <c r="J29" s="75"/>
      <c r="K29" s="76"/>
      <c r="L29" s="77">
        <v>36860000</v>
      </c>
      <c r="M29" s="78"/>
      <c r="N29" s="43" t="s">
        <v>42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3051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365185360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EFA23-FC09-4B8E-8D0A-D21514E47F1D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3004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3004</v>
      </c>
      <c r="C10" s="72">
        <v>154</v>
      </c>
      <c r="D10" s="73"/>
      <c r="E10" s="74" t="s">
        <v>3005</v>
      </c>
      <c r="F10" s="75"/>
      <c r="G10" s="75"/>
      <c r="H10" s="75"/>
      <c r="I10" s="75"/>
      <c r="J10" s="75"/>
      <c r="K10" s="76"/>
      <c r="L10" s="77">
        <v>29369000</v>
      </c>
      <c r="M10" s="78"/>
      <c r="N10" s="43" t="s">
        <v>39</v>
      </c>
      <c r="O10" s="30"/>
      <c r="R10" s="14"/>
    </row>
    <row r="11" spans="1:21" s="3" customFormat="1" ht="25.5" customHeight="1">
      <c r="A11" s="13">
        <v>2</v>
      </c>
      <c r="B11" s="11" t="s">
        <v>3004</v>
      </c>
      <c r="C11" s="72" t="s">
        <v>16</v>
      </c>
      <c r="D11" s="73"/>
      <c r="E11" s="74" t="s">
        <v>3006</v>
      </c>
      <c r="F11" s="75"/>
      <c r="G11" s="75"/>
      <c r="H11" s="75"/>
      <c r="I11" s="75"/>
      <c r="J11" s="75"/>
      <c r="K11" s="76"/>
      <c r="L11" s="77">
        <v>900000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2984</v>
      </c>
      <c r="C12" s="72">
        <v>481</v>
      </c>
      <c r="D12" s="73"/>
      <c r="E12" s="74" t="s">
        <v>3007</v>
      </c>
      <c r="F12" s="75"/>
      <c r="G12" s="75"/>
      <c r="H12" s="75"/>
      <c r="I12" s="75"/>
      <c r="J12" s="75"/>
      <c r="K12" s="76"/>
      <c r="L12" s="77">
        <v>2000000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3004</v>
      </c>
      <c r="C13" s="72" t="s">
        <v>16</v>
      </c>
      <c r="D13" s="73"/>
      <c r="E13" s="74" t="s">
        <v>3008</v>
      </c>
      <c r="F13" s="75"/>
      <c r="G13" s="75"/>
      <c r="H13" s="75"/>
      <c r="I13" s="75"/>
      <c r="J13" s="75"/>
      <c r="K13" s="76"/>
      <c r="L13" s="77">
        <v>1200000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3004</v>
      </c>
      <c r="C14" s="72" t="s">
        <v>16</v>
      </c>
      <c r="D14" s="73"/>
      <c r="E14" s="74" t="s">
        <v>3009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2997</v>
      </c>
      <c r="C15" s="72" t="s">
        <v>16</v>
      </c>
      <c r="D15" s="73"/>
      <c r="E15" s="74" t="s">
        <v>3010</v>
      </c>
      <c r="F15" s="75"/>
      <c r="G15" s="75"/>
      <c r="H15" s="75"/>
      <c r="I15" s="75"/>
      <c r="J15" s="75"/>
      <c r="K15" s="76"/>
      <c r="L15" s="77">
        <v>1350000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2984</v>
      </c>
      <c r="C16" s="72" t="s">
        <v>16</v>
      </c>
      <c r="D16" s="73"/>
      <c r="E16" s="74" t="s">
        <v>3011</v>
      </c>
      <c r="F16" s="75"/>
      <c r="G16" s="75"/>
      <c r="H16" s="75"/>
      <c r="I16" s="75"/>
      <c r="J16" s="75"/>
      <c r="K16" s="76"/>
      <c r="L16" s="77">
        <v>1800000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3004</v>
      </c>
      <c r="C17" s="72" t="s">
        <v>16</v>
      </c>
      <c r="D17" s="73"/>
      <c r="E17" s="74" t="s">
        <v>3012</v>
      </c>
      <c r="F17" s="75"/>
      <c r="G17" s="75"/>
      <c r="H17" s="75"/>
      <c r="I17" s="75"/>
      <c r="J17" s="75"/>
      <c r="K17" s="76"/>
      <c r="L17" s="77">
        <v>1500000</v>
      </c>
      <c r="M17" s="78"/>
      <c r="N17" s="43" t="s">
        <v>535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2984</v>
      </c>
      <c r="C18" s="72">
        <v>49</v>
      </c>
      <c r="D18" s="73"/>
      <c r="E18" s="74" t="s">
        <v>3013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535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3004</v>
      </c>
      <c r="C19" s="72" t="s">
        <v>16</v>
      </c>
      <c r="D19" s="73"/>
      <c r="E19" s="74" t="s">
        <v>3014</v>
      </c>
      <c r="F19" s="75"/>
      <c r="G19" s="75"/>
      <c r="H19" s="75"/>
      <c r="I19" s="75"/>
      <c r="J19" s="75"/>
      <c r="K19" s="76"/>
      <c r="L19" s="77">
        <v>600000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3004</v>
      </c>
      <c r="C20" s="72" t="s">
        <v>16</v>
      </c>
      <c r="D20" s="73"/>
      <c r="E20" s="74" t="s">
        <v>3015</v>
      </c>
      <c r="F20" s="75"/>
      <c r="G20" s="75"/>
      <c r="H20" s="75"/>
      <c r="I20" s="75"/>
      <c r="J20" s="75"/>
      <c r="K20" s="76"/>
      <c r="L20" s="77">
        <v>1597200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2766</v>
      </c>
      <c r="C21" s="72">
        <v>1729</v>
      </c>
      <c r="D21" s="73"/>
      <c r="E21" s="74" t="s">
        <v>3016</v>
      </c>
      <c r="F21" s="75"/>
      <c r="G21" s="75"/>
      <c r="H21" s="75"/>
      <c r="I21" s="75"/>
      <c r="J21" s="75"/>
      <c r="K21" s="76"/>
      <c r="L21" s="77">
        <v>22100000</v>
      </c>
      <c r="M21" s="78"/>
      <c r="N21" s="43" t="s">
        <v>280</v>
      </c>
      <c r="O21" s="30"/>
      <c r="T21" s="37"/>
    </row>
    <row r="22" spans="1:20" s="3" customFormat="1" ht="25.5" customHeight="1">
      <c r="A22" s="13">
        <v>13</v>
      </c>
      <c r="B22" s="11" t="s">
        <v>2909</v>
      </c>
      <c r="C22" s="72">
        <v>1801</v>
      </c>
      <c r="D22" s="73"/>
      <c r="E22" s="74" t="s">
        <v>3017</v>
      </c>
      <c r="F22" s="75"/>
      <c r="G22" s="75"/>
      <c r="H22" s="75"/>
      <c r="I22" s="75"/>
      <c r="J22" s="75"/>
      <c r="K22" s="76"/>
      <c r="L22" s="77">
        <v>27300000</v>
      </c>
      <c r="M22" s="78"/>
      <c r="N22" s="43" t="s">
        <v>280</v>
      </c>
      <c r="O22" s="30"/>
      <c r="T22" s="37"/>
    </row>
    <row r="23" spans="1:20" s="3" customFormat="1" ht="25.5" customHeight="1">
      <c r="A23" s="13">
        <v>14</v>
      </c>
      <c r="B23" s="11" t="s">
        <v>2855</v>
      </c>
      <c r="C23" s="72">
        <v>480</v>
      </c>
      <c r="D23" s="73"/>
      <c r="E23" s="74" t="s">
        <v>3018</v>
      </c>
      <c r="F23" s="75"/>
      <c r="G23" s="75"/>
      <c r="H23" s="75"/>
      <c r="I23" s="75"/>
      <c r="J23" s="75"/>
      <c r="K23" s="76"/>
      <c r="L23" s="77">
        <v>50000000</v>
      </c>
      <c r="M23" s="78"/>
      <c r="N23" s="43" t="s">
        <v>43</v>
      </c>
      <c r="O23" s="30"/>
      <c r="T23" s="37"/>
    </row>
    <row r="24" spans="1:20" s="3" customFormat="1" ht="25.5" customHeight="1">
      <c r="A24" s="13">
        <v>15</v>
      </c>
      <c r="B24" s="11" t="s">
        <v>2794</v>
      </c>
      <c r="C24" s="72">
        <v>1023</v>
      </c>
      <c r="D24" s="73"/>
      <c r="E24" s="74" t="s">
        <v>3019</v>
      </c>
      <c r="F24" s="75"/>
      <c r="G24" s="75"/>
      <c r="H24" s="75"/>
      <c r="I24" s="75"/>
      <c r="J24" s="75"/>
      <c r="K24" s="76"/>
      <c r="L24" s="77">
        <v>12000000</v>
      </c>
      <c r="M24" s="78"/>
      <c r="N24" s="43" t="s">
        <v>1546</v>
      </c>
      <c r="O24" s="30"/>
      <c r="T24" s="37"/>
    </row>
    <row r="25" spans="1:20" s="3" customFormat="1" ht="25.5" customHeight="1">
      <c r="A25" s="13">
        <v>16</v>
      </c>
      <c r="B25" s="11" t="s">
        <v>2794</v>
      </c>
      <c r="C25" s="72">
        <v>1888</v>
      </c>
      <c r="D25" s="73"/>
      <c r="E25" s="74" t="s">
        <v>3020</v>
      </c>
      <c r="F25" s="75"/>
      <c r="G25" s="75"/>
      <c r="H25" s="75"/>
      <c r="I25" s="75"/>
      <c r="J25" s="75"/>
      <c r="K25" s="76"/>
      <c r="L25" s="77">
        <v>12000000</v>
      </c>
      <c r="M25" s="78"/>
      <c r="N25" s="43" t="s">
        <v>243</v>
      </c>
      <c r="O25" s="30"/>
      <c r="T25" s="37"/>
    </row>
    <row r="26" spans="1:20" s="3" customFormat="1" ht="25.5" customHeight="1">
      <c r="A26" s="13">
        <v>17</v>
      </c>
      <c r="B26" s="11" t="s">
        <v>2626</v>
      </c>
      <c r="C26" s="72">
        <v>248584</v>
      </c>
      <c r="D26" s="73"/>
      <c r="E26" s="74" t="s">
        <v>3021</v>
      </c>
      <c r="F26" s="75"/>
      <c r="G26" s="75"/>
      <c r="H26" s="75"/>
      <c r="I26" s="75"/>
      <c r="J26" s="75"/>
      <c r="K26" s="76"/>
      <c r="L26" s="77">
        <v>4910000</v>
      </c>
      <c r="M26" s="78"/>
      <c r="N26" s="43" t="s">
        <v>1279</v>
      </c>
      <c r="O26" s="30"/>
      <c r="T26" s="37"/>
    </row>
    <row r="27" spans="1:20" s="3" customFormat="1" ht="25.5" customHeight="1">
      <c r="A27" s="13">
        <v>18</v>
      </c>
      <c r="B27" s="11" t="s">
        <v>3023</v>
      </c>
      <c r="C27" s="72">
        <v>155</v>
      </c>
      <c r="D27" s="73"/>
      <c r="E27" s="74" t="s">
        <v>3024</v>
      </c>
      <c r="F27" s="75"/>
      <c r="G27" s="75"/>
      <c r="H27" s="75"/>
      <c r="I27" s="75"/>
      <c r="J27" s="75"/>
      <c r="K27" s="76"/>
      <c r="L27" s="77">
        <v>15280000</v>
      </c>
      <c r="M27" s="78"/>
      <c r="N27" s="43" t="s">
        <v>39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2791</v>
      </c>
      <c r="C28" s="72">
        <v>4582</v>
      </c>
      <c r="D28" s="73"/>
      <c r="E28" s="86" t="s">
        <v>3025</v>
      </c>
      <c r="F28" s="87"/>
      <c r="G28" s="87"/>
      <c r="H28" s="87"/>
      <c r="I28" s="87"/>
      <c r="J28" s="87"/>
      <c r="K28" s="88"/>
      <c r="L28" s="77">
        <v>78000000</v>
      </c>
      <c r="M28" s="78"/>
      <c r="N28" s="43" t="s">
        <v>39</v>
      </c>
      <c r="O28" s="30"/>
      <c r="P28" s="40" t="s">
        <v>4989</v>
      </c>
      <c r="T28" s="37"/>
    </row>
    <row r="29" spans="1:20" s="3" customFormat="1" ht="25.5" customHeight="1">
      <c r="A29" s="13"/>
      <c r="B29" s="11" t="s">
        <v>2855</v>
      </c>
      <c r="C29" s="72">
        <v>1809</v>
      </c>
      <c r="D29" s="73"/>
      <c r="E29" s="86" t="s">
        <v>3026</v>
      </c>
      <c r="F29" s="87"/>
      <c r="G29" s="87"/>
      <c r="H29" s="87"/>
      <c r="I29" s="87"/>
      <c r="J29" s="87"/>
      <c r="K29" s="88"/>
      <c r="L29" s="77">
        <v>17000000</v>
      </c>
      <c r="M29" s="78"/>
      <c r="N29" s="43" t="s">
        <v>280</v>
      </c>
      <c r="O29" s="30"/>
      <c r="P29" s="40"/>
      <c r="T29" s="37"/>
    </row>
    <row r="30" spans="1:20" s="3" customFormat="1" ht="25.5" customHeight="1" thickBot="1">
      <c r="A30" s="13">
        <v>20</v>
      </c>
      <c r="B30" s="11" t="s">
        <v>2960</v>
      </c>
      <c r="C30" s="72">
        <v>1810</v>
      </c>
      <c r="D30" s="73"/>
      <c r="E30" s="86" t="s">
        <v>3027</v>
      </c>
      <c r="F30" s="87"/>
      <c r="G30" s="87"/>
      <c r="H30" s="87"/>
      <c r="I30" s="87"/>
      <c r="J30" s="87"/>
      <c r="K30" s="88"/>
      <c r="L30" s="77">
        <v>14750000</v>
      </c>
      <c r="M30" s="78"/>
      <c r="N30" s="43" t="s">
        <v>280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3028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295456200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A58ED-D0D3-4FBC-AAB3-B0CE41E41AAF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2953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2960</v>
      </c>
      <c r="C10" s="72">
        <v>1869</v>
      </c>
      <c r="D10" s="73"/>
      <c r="E10" s="74" t="s">
        <v>2980</v>
      </c>
      <c r="F10" s="75"/>
      <c r="G10" s="75"/>
      <c r="H10" s="75"/>
      <c r="I10" s="75"/>
      <c r="J10" s="75"/>
      <c r="K10" s="76"/>
      <c r="L10" s="77">
        <v>1800000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2966</v>
      </c>
      <c r="C11" s="72" t="s">
        <v>16</v>
      </c>
      <c r="D11" s="73"/>
      <c r="E11" s="74" t="s">
        <v>2981</v>
      </c>
      <c r="F11" s="75"/>
      <c r="G11" s="75"/>
      <c r="H11" s="75"/>
      <c r="I11" s="75"/>
      <c r="J11" s="75"/>
      <c r="K11" s="76"/>
      <c r="L11" s="77">
        <v>49000000</v>
      </c>
      <c r="M11" s="78"/>
      <c r="N11" s="43" t="s">
        <v>42</v>
      </c>
      <c r="O11" s="30"/>
      <c r="R11" s="14"/>
    </row>
    <row r="12" spans="1:21" s="3" customFormat="1" ht="25.5" customHeight="1">
      <c r="A12" s="13">
        <v>3</v>
      </c>
      <c r="B12" s="11" t="s">
        <v>2953</v>
      </c>
      <c r="C12" s="72" t="s">
        <v>16</v>
      </c>
      <c r="D12" s="73"/>
      <c r="E12" s="74" t="s">
        <v>2982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2966</v>
      </c>
      <c r="C13" s="72" t="s">
        <v>16</v>
      </c>
      <c r="D13" s="73"/>
      <c r="E13" s="74" t="s">
        <v>2983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2984</v>
      </c>
      <c r="C14" s="72" t="s">
        <v>16</v>
      </c>
      <c r="D14" s="73"/>
      <c r="E14" s="74" t="s">
        <v>2985</v>
      </c>
      <c r="F14" s="75"/>
      <c r="G14" s="75"/>
      <c r="H14" s="75"/>
      <c r="I14" s="75"/>
      <c r="J14" s="75"/>
      <c r="K14" s="76"/>
      <c r="L14" s="77">
        <v>1740000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2622</v>
      </c>
      <c r="C15" s="72">
        <v>1716</v>
      </c>
      <c r="D15" s="73"/>
      <c r="E15" s="74" t="s">
        <v>2986</v>
      </c>
      <c r="F15" s="75"/>
      <c r="G15" s="75"/>
      <c r="H15" s="75"/>
      <c r="I15" s="75"/>
      <c r="J15" s="75"/>
      <c r="K15" s="76"/>
      <c r="L15" s="77">
        <v>65900000</v>
      </c>
      <c r="M15" s="78"/>
      <c r="N15" s="43" t="s">
        <v>2987</v>
      </c>
      <c r="O15" s="30"/>
      <c r="T15" s="37"/>
    </row>
    <row r="16" spans="1:21" s="3" customFormat="1" ht="25.5" customHeight="1">
      <c r="A16" s="13">
        <v>7</v>
      </c>
      <c r="B16" s="11" t="s">
        <v>2953</v>
      </c>
      <c r="C16" s="72">
        <v>151</v>
      </c>
      <c r="D16" s="73"/>
      <c r="E16" s="74" t="s">
        <v>2988</v>
      </c>
      <c r="F16" s="75"/>
      <c r="G16" s="75"/>
      <c r="H16" s="75"/>
      <c r="I16" s="75"/>
      <c r="J16" s="75"/>
      <c r="K16" s="76"/>
      <c r="L16" s="77">
        <v>15570000</v>
      </c>
      <c r="M16" s="78"/>
      <c r="N16" s="43" t="s">
        <v>39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2964</v>
      </c>
      <c r="C17" s="72">
        <v>473</v>
      </c>
      <c r="D17" s="73"/>
      <c r="E17" s="74" t="s">
        <v>2989</v>
      </c>
      <c r="F17" s="75"/>
      <c r="G17" s="75"/>
      <c r="H17" s="75"/>
      <c r="I17" s="75"/>
      <c r="J17" s="75"/>
      <c r="K17" s="76"/>
      <c r="L17" s="77">
        <v>50000000</v>
      </c>
      <c r="M17" s="78"/>
      <c r="N17" s="43" t="s">
        <v>2963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2974</v>
      </c>
      <c r="C18" s="72">
        <v>49</v>
      </c>
      <c r="D18" s="73"/>
      <c r="E18" s="74" t="s">
        <v>2990</v>
      </c>
      <c r="F18" s="75"/>
      <c r="G18" s="75"/>
      <c r="H18" s="75"/>
      <c r="I18" s="75"/>
      <c r="J18" s="75"/>
      <c r="K18" s="76"/>
      <c r="L18" s="77">
        <v>3210000</v>
      </c>
      <c r="M18" s="78"/>
      <c r="N18" s="43" t="s">
        <v>39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2909</v>
      </c>
      <c r="C19" s="72" t="s">
        <v>16</v>
      </c>
      <c r="D19" s="73"/>
      <c r="E19" s="74" t="s">
        <v>2991</v>
      </c>
      <c r="F19" s="75"/>
      <c r="G19" s="75"/>
      <c r="H19" s="75"/>
      <c r="I19" s="75"/>
      <c r="J19" s="75"/>
      <c r="K19" s="76"/>
      <c r="L19" s="77">
        <v>3000000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2909</v>
      </c>
      <c r="C20" s="72" t="s">
        <v>16</v>
      </c>
      <c r="D20" s="73"/>
      <c r="E20" s="74" t="s">
        <v>2992</v>
      </c>
      <c r="F20" s="75"/>
      <c r="G20" s="75"/>
      <c r="H20" s="75"/>
      <c r="I20" s="75"/>
      <c r="J20" s="75"/>
      <c r="K20" s="76"/>
      <c r="L20" s="77">
        <v>1509700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2909</v>
      </c>
      <c r="C21" s="72" t="s">
        <v>16</v>
      </c>
      <c r="D21" s="73"/>
      <c r="E21" s="74" t="s">
        <v>2993</v>
      </c>
      <c r="F21" s="75"/>
      <c r="G21" s="75"/>
      <c r="H21" s="75"/>
      <c r="I21" s="75"/>
      <c r="J21" s="75"/>
      <c r="K21" s="76"/>
      <c r="L21" s="77">
        <v>600000</v>
      </c>
      <c r="M21" s="78"/>
      <c r="N21" s="43" t="s">
        <v>220</v>
      </c>
      <c r="O21" s="30"/>
      <c r="T21" s="37"/>
    </row>
    <row r="22" spans="1:20" s="3" customFormat="1" ht="25.5" customHeight="1">
      <c r="A22" s="13">
        <v>13</v>
      </c>
      <c r="B22" s="11" t="s">
        <v>2909</v>
      </c>
      <c r="C22" s="72" t="s">
        <v>16</v>
      </c>
      <c r="D22" s="73"/>
      <c r="E22" s="74" t="s">
        <v>2994</v>
      </c>
      <c r="F22" s="75"/>
      <c r="G22" s="75"/>
      <c r="H22" s="75"/>
      <c r="I22" s="75"/>
      <c r="J22" s="75"/>
      <c r="K22" s="76"/>
      <c r="L22" s="77">
        <v>1200000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2855</v>
      </c>
      <c r="C23" s="72" t="s">
        <v>16</v>
      </c>
      <c r="D23" s="73"/>
      <c r="E23" s="74" t="s">
        <v>2995</v>
      </c>
      <c r="F23" s="75"/>
      <c r="G23" s="75"/>
      <c r="H23" s="75"/>
      <c r="I23" s="75"/>
      <c r="J23" s="75"/>
      <c r="K23" s="76"/>
      <c r="L23" s="77">
        <v>1800000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2855</v>
      </c>
      <c r="C24" s="72">
        <v>4583</v>
      </c>
      <c r="D24" s="73"/>
      <c r="E24" s="74" t="s">
        <v>2996</v>
      </c>
      <c r="F24" s="75"/>
      <c r="G24" s="75"/>
      <c r="H24" s="75"/>
      <c r="I24" s="75"/>
      <c r="J24" s="75"/>
      <c r="K24" s="76"/>
      <c r="L24" s="77">
        <v>85800000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2997</v>
      </c>
      <c r="C25" s="72">
        <v>153</v>
      </c>
      <c r="D25" s="73"/>
      <c r="E25" s="74" t="s">
        <v>2998</v>
      </c>
      <c r="F25" s="75"/>
      <c r="G25" s="75"/>
      <c r="H25" s="75"/>
      <c r="I25" s="75"/>
      <c r="J25" s="75"/>
      <c r="K25" s="76"/>
      <c r="L25" s="77">
        <v>15935000</v>
      </c>
      <c r="M25" s="78"/>
      <c r="N25" s="43" t="s">
        <v>39</v>
      </c>
      <c r="O25" s="30"/>
      <c r="T25" s="37"/>
    </row>
    <row r="26" spans="1:20" s="3" customFormat="1" ht="25.5" customHeight="1">
      <c r="A26" s="13">
        <v>17</v>
      </c>
      <c r="B26" s="11" t="s">
        <v>2676</v>
      </c>
      <c r="C26" s="72" t="s">
        <v>16</v>
      </c>
      <c r="D26" s="73"/>
      <c r="E26" s="74" t="s">
        <v>2999</v>
      </c>
      <c r="F26" s="75"/>
      <c r="G26" s="75"/>
      <c r="H26" s="75"/>
      <c r="I26" s="75"/>
      <c r="J26" s="75"/>
      <c r="K26" s="76"/>
      <c r="L26" s="77">
        <v>3000000</v>
      </c>
      <c r="M26" s="78"/>
      <c r="N26" s="43" t="s">
        <v>42</v>
      </c>
      <c r="O26" s="30"/>
      <c r="T26" s="37"/>
    </row>
    <row r="27" spans="1:20" s="3" customFormat="1" ht="25.5" customHeight="1">
      <c r="A27" s="13">
        <v>18</v>
      </c>
      <c r="B27" s="11" t="s">
        <v>2864</v>
      </c>
      <c r="C27" s="72">
        <v>901</v>
      </c>
      <c r="D27" s="73"/>
      <c r="E27" s="74" t="s">
        <v>3000</v>
      </c>
      <c r="F27" s="75"/>
      <c r="G27" s="75"/>
      <c r="H27" s="75"/>
      <c r="I27" s="75"/>
      <c r="J27" s="75"/>
      <c r="K27" s="76"/>
      <c r="L27" s="77">
        <v>28000000</v>
      </c>
      <c r="M27" s="78"/>
      <c r="N27" s="43" t="s">
        <v>243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2626</v>
      </c>
      <c r="C28" s="72">
        <v>2410</v>
      </c>
      <c r="D28" s="73"/>
      <c r="E28" s="74" t="s">
        <v>3001</v>
      </c>
      <c r="F28" s="75"/>
      <c r="G28" s="75"/>
      <c r="H28" s="75"/>
      <c r="I28" s="75"/>
      <c r="J28" s="75"/>
      <c r="K28" s="76"/>
      <c r="L28" s="77">
        <v>7500000</v>
      </c>
      <c r="M28" s="78"/>
      <c r="N28" s="43" t="s">
        <v>114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2960</v>
      </c>
      <c r="C29" s="72">
        <v>2411</v>
      </c>
      <c r="D29" s="73"/>
      <c r="E29" s="74" t="s">
        <v>3002</v>
      </c>
      <c r="F29" s="75"/>
      <c r="G29" s="75"/>
      <c r="H29" s="75"/>
      <c r="I29" s="75"/>
      <c r="J29" s="75"/>
      <c r="K29" s="76"/>
      <c r="L29" s="77">
        <v>43200000</v>
      </c>
      <c r="M29" s="78"/>
      <c r="N29" s="43" t="s">
        <v>114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3003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380564700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19688-9DD5-463B-B40C-DBA92DBC94BF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2953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2953</v>
      </c>
      <c r="C10" s="72" t="s">
        <v>16</v>
      </c>
      <c r="D10" s="73"/>
      <c r="E10" s="74" t="s">
        <v>2954</v>
      </c>
      <c r="F10" s="75"/>
      <c r="G10" s="75"/>
      <c r="H10" s="75"/>
      <c r="I10" s="75"/>
      <c r="J10" s="75"/>
      <c r="K10" s="76"/>
      <c r="L10" s="77">
        <v>7000000</v>
      </c>
      <c r="M10" s="78"/>
      <c r="N10" s="43" t="s">
        <v>106</v>
      </c>
      <c r="O10" s="30"/>
      <c r="R10" s="14"/>
    </row>
    <row r="11" spans="1:21" s="3" customFormat="1" ht="25.5" customHeight="1">
      <c r="A11" s="13">
        <v>2</v>
      </c>
      <c r="B11" s="11" t="s">
        <v>2909</v>
      </c>
      <c r="C11" s="72" t="s">
        <v>16</v>
      </c>
      <c r="D11" s="73"/>
      <c r="E11" s="74" t="s">
        <v>2955</v>
      </c>
      <c r="F11" s="75"/>
      <c r="G11" s="75"/>
      <c r="H11" s="75"/>
      <c r="I11" s="75"/>
      <c r="J11" s="75"/>
      <c r="K11" s="76"/>
      <c r="L11" s="77">
        <v>5000000</v>
      </c>
      <c r="M11" s="78"/>
      <c r="N11" s="43" t="s">
        <v>2956</v>
      </c>
      <c r="O11" s="30"/>
      <c r="R11" s="14"/>
    </row>
    <row r="12" spans="1:21" s="3" customFormat="1" ht="25.5" customHeight="1">
      <c r="A12" s="13">
        <v>3</v>
      </c>
      <c r="B12" s="11" t="s">
        <v>2953</v>
      </c>
      <c r="C12" s="72" t="s">
        <v>16</v>
      </c>
      <c r="D12" s="73"/>
      <c r="E12" s="74" t="s">
        <v>2957</v>
      </c>
      <c r="F12" s="75"/>
      <c r="G12" s="75"/>
      <c r="H12" s="75"/>
      <c r="I12" s="75"/>
      <c r="J12" s="75"/>
      <c r="K12" s="76"/>
      <c r="L12" s="77">
        <v>1500300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2909</v>
      </c>
      <c r="C13" s="72" t="s">
        <v>16</v>
      </c>
      <c r="D13" s="73"/>
      <c r="E13" s="74" t="s">
        <v>2958</v>
      </c>
      <c r="F13" s="75"/>
      <c r="G13" s="75"/>
      <c r="H13" s="75"/>
      <c r="I13" s="75"/>
      <c r="J13" s="75"/>
      <c r="K13" s="76"/>
      <c r="L13" s="77">
        <v>1710000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2953</v>
      </c>
      <c r="C14" s="72" t="s">
        <v>16</v>
      </c>
      <c r="D14" s="73"/>
      <c r="E14" s="74" t="s">
        <v>2959</v>
      </c>
      <c r="F14" s="75"/>
      <c r="G14" s="75"/>
      <c r="H14" s="75"/>
      <c r="I14" s="75"/>
      <c r="J14" s="75"/>
      <c r="K14" s="76"/>
      <c r="L14" s="77">
        <v>1800000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2960</v>
      </c>
      <c r="C15" s="72">
        <v>473</v>
      </c>
      <c r="D15" s="73"/>
      <c r="E15" s="74" t="s">
        <v>2965</v>
      </c>
      <c r="F15" s="75"/>
      <c r="G15" s="75"/>
      <c r="H15" s="75"/>
      <c r="I15" s="75"/>
      <c r="J15" s="75"/>
      <c r="K15" s="76"/>
      <c r="L15" s="77">
        <v>3000000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2953</v>
      </c>
      <c r="C16" s="72" t="s">
        <v>16</v>
      </c>
      <c r="D16" s="73"/>
      <c r="E16" s="74" t="s">
        <v>2961</v>
      </c>
      <c r="F16" s="75"/>
      <c r="G16" s="75"/>
      <c r="H16" s="75"/>
      <c r="I16" s="75"/>
      <c r="J16" s="75"/>
      <c r="K16" s="76"/>
      <c r="L16" s="77">
        <v>642000</v>
      </c>
      <c r="M16" s="78"/>
      <c r="N16" s="43" t="s">
        <v>535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2953</v>
      </c>
      <c r="C17" s="72">
        <v>477</v>
      </c>
      <c r="D17" s="73"/>
      <c r="E17" s="74" t="s">
        <v>2962</v>
      </c>
      <c r="F17" s="75"/>
      <c r="G17" s="75"/>
      <c r="H17" s="75"/>
      <c r="I17" s="75"/>
      <c r="J17" s="75"/>
      <c r="K17" s="76"/>
      <c r="L17" s="77">
        <v>25000000</v>
      </c>
      <c r="M17" s="78"/>
      <c r="N17" s="43" t="s">
        <v>2963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2964</v>
      </c>
      <c r="C18" s="72">
        <v>476</v>
      </c>
      <c r="D18" s="73"/>
      <c r="E18" s="74" t="s">
        <v>3022</v>
      </c>
      <c r="F18" s="75"/>
      <c r="G18" s="75"/>
      <c r="H18" s="75"/>
      <c r="I18" s="75"/>
      <c r="J18" s="75"/>
      <c r="K18" s="76"/>
      <c r="L18" s="77">
        <v>100252000</v>
      </c>
      <c r="M18" s="78"/>
      <c r="N18" s="43" t="s">
        <v>43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2966</v>
      </c>
      <c r="C19" s="72">
        <v>152</v>
      </c>
      <c r="D19" s="73"/>
      <c r="E19" s="74" t="s">
        <v>2967</v>
      </c>
      <c r="F19" s="75"/>
      <c r="G19" s="75"/>
      <c r="H19" s="75"/>
      <c r="I19" s="75"/>
      <c r="J19" s="75"/>
      <c r="K19" s="76"/>
      <c r="L19" s="77">
        <v>14520000</v>
      </c>
      <c r="M19" s="78"/>
      <c r="N19" s="43" t="s">
        <v>39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2788</v>
      </c>
      <c r="C20" s="72">
        <v>9735</v>
      </c>
      <c r="D20" s="73"/>
      <c r="E20" s="74" t="s">
        <v>2968</v>
      </c>
      <c r="F20" s="75"/>
      <c r="G20" s="75"/>
      <c r="H20" s="75"/>
      <c r="I20" s="75"/>
      <c r="J20" s="75"/>
      <c r="K20" s="76"/>
      <c r="L20" s="77">
        <v>55366200</v>
      </c>
      <c r="M20" s="78"/>
      <c r="N20" s="43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2788</v>
      </c>
      <c r="C21" s="72">
        <v>9731</v>
      </c>
      <c r="D21" s="73"/>
      <c r="E21" s="74" t="s">
        <v>2969</v>
      </c>
      <c r="F21" s="75"/>
      <c r="G21" s="75"/>
      <c r="H21" s="75"/>
      <c r="I21" s="75"/>
      <c r="J21" s="75"/>
      <c r="K21" s="76"/>
      <c r="L21" s="77">
        <v>18455400</v>
      </c>
      <c r="M21" s="78"/>
      <c r="N21" s="43" t="s">
        <v>43</v>
      </c>
      <c r="O21" s="30"/>
      <c r="T21" s="37"/>
    </row>
    <row r="22" spans="1:20" s="3" customFormat="1" ht="25.5" customHeight="1">
      <c r="A22" s="13">
        <v>13</v>
      </c>
      <c r="B22" s="11" t="s">
        <v>2919</v>
      </c>
      <c r="C22" s="72" t="s">
        <v>16</v>
      </c>
      <c r="D22" s="73"/>
      <c r="E22" s="74" t="s">
        <v>2970</v>
      </c>
      <c r="F22" s="75"/>
      <c r="G22" s="75"/>
      <c r="H22" s="75"/>
      <c r="I22" s="75"/>
      <c r="J22" s="75"/>
      <c r="K22" s="76"/>
      <c r="L22" s="77">
        <v>1700000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2964</v>
      </c>
      <c r="C23" s="72">
        <v>471</v>
      </c>
      <c r="D23" s="73"/>
      <c r="E23" s="74" t="s">
        <v>2971</v>
      </c>
      <c r="F23" s="75"/>
      <c r="G23" s="75"/>
      <c r="H23" s="75"/>
      <c r="I23" s="75"/>
      <c r="J23" s="75"/>
      <c r="K23" s="76"/>
      <c r="L23" s="77">
        <v>45000000</v>
      </c>
      <c r="M23" s="78"/>
      <c r="N23" s="43" t="s">
        <v>43</v>
      </c>
      <c r="O23" s="30"/>
      <c r="T23" s="37"/>
    </row>
    <row r="24" spans="1:20" s="3" customFormat="1" ht="25.5" customHeight="1">
      <c r="A24" s="13">
        <v>15</v>
      </c>
      <c r="B24" s="11" t="s">
        <v>2960</v>
      </c>
      <c r="C24" s="72" t="s">
        <v>16</v>
      </c>
      <c r="D24" s="73"/>
      <c r="E24" s="74" t="s">
        <v>2972</v>
      </c>
      <c r="F24" s="75"/>
      <c r="G24" s="75"/>
      <c r="H24" s="75"/>
      <c r="I24" s="75"/>
      <c r="J24" s="75"/>
      <c r="K24" s="76"/>
      <c r="L24" s="77">
        <v>1506000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2909</v>
      </c>
      <c r="C25" s="72" t="s">
        <v>16</v>
      </c>
      <c r="D25" s="73"/>
      <c r="E25" s="74" t="s">
        <v>2973</v>
      </c>
      <c r="F25" s="75"/>
      <c r="G25" s="75"/>
      <c r="H25" s="75"/>
      <c r="I25" s="75"/>
      <c r="J25" s="75"/>
      <c r="K25" s="76"/>
      <c r="L25" s="77">
        <v>1400000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2974</v>
      </c>
      <c r="C26" s="72" t="s">
        <v>16</v>
      </c>
      <c r="D26" s="73"/>
      <c r="E26" s="74" t="s">
        <v>2975</v>
      </c>
      <c r="F26" s="75"/>
      <c r="G26" s="75"/>
      <c r="H26" s="75"/>
      <c r="I26" s="75"/>
      <c r="J26" s="75"/>
      <c r="K26" s="76"/>
      <c r="L26" s="77">
        <v>740000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2964</v>
      </c>
      <c r="C27" s="72" t="s">
        <v>16</v>
      </c>
      <c r="D27" s="73"/>
      <c r="E27" s="74" t="s">
        <v>2976</v>
      </c>
      <c r="F27" s="75"/>
      <c r="G27" s="75"/>
      <c r="H27" s="75"/>
      <c r="I27" s="75"/>
      <c r="J27" s="75"/>
      <c r="K27" s="76"/>
      <c r="L27" s="77">
        <v>1592400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2964</v>
      </c>
      <c r="C28" s="72" t="s">
        <v>16</v>
      </c>
      <c r="D28" s="73"/>
      <c r="E28" s="74" t="s">
        <v>2977</v>
      </c>
      <c r="F28" s="75"/>
      <c r="G28" s="75"/>
      <c r="H28" s="75"/>
      <c r="I28" s="75"/>
      <c r="J28" s="75"/>
      <c r="K28" s="76"/>
      <c r="L28" s="77">
        <v>605000</v>
      </c>
      <c r="M28" s="78"/>
      <c r="N28" s="43" t="s">
        <v>220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2960</v>
      </c>
      <c r="C29" s="72">
        <v>150</v>
      </c>
      <c r="D29" s="73"/>
      <c r="E29" s="74" t="s">
        <v>2978</v>
      </c>
      <c r="F29" s="75"/>
      <c r="G29" s="75"/>
      <c r="H29" s="75"/>
      <c r="I29" s="75"/>
      <c r="J29" s="75"/>
      <c r="K29" s="76"/>
      <c r="L29" s="77">
        <v>21250000</v>
      </c>
      <c r="M29" s="78"/>
      <c r="N29" s="43" t="s">
        <v>39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2979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308039300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32DF9-10C4-42EC-98A2-54D1AFF7CC52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2909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2818</v>
      </c>
      <c r="C10" s="72" t="s">
        <v>16</v>
      </c>
      <c r="D10" s="73"/>
      <c r="E10" s="74" t="s">
        <v>2930</v>
      </c>
      <c r="F10" s="75"/>
      <c r="G10" s="75"/>
      <c r="H10" s="75"/>
      <c r="I10" s="75"/>
      <c r="J10" s="75"/>
      <c r="K10" s="76"/>
      <c r="L10" s="77">
        <v>1560000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2855</v>
      </c>
      <c r="C11" s="72">
        <v>6918</v>
      </c>
      <c r="D11" s="73"/>
      <c r="E11" s="74" t="s">
        <v>2931</v>
      </c>
      <c r="F11" s="75"/>
      <c r="G11" s="75"/>
      <c r="H11" s="75"/>
      <c r="I11" s="75"/>
      <c r="J11" s="75"/>
      <c r="K11" s="76"/>
      <c r="L11" s="77">
        <v>2500000</v>
      </c>
      <c r="M11" s="78"/>
      <c r="N11" s="43" t="s">
        <v>363</v>
      </c>
      <c r="O11" s="30"/>
      <c r="R11" s="14"/>
    </row>
    <row r="12" spans="1:21" s="3" customFormat="1" ht="25.5" customHeight="1">
      <c r="A12" s="13">
        <v>3</v>
      </c>
      <c r="B12" s="11" t="s">
        <v>2883</v>
      </c>
      <c r="C12" s="72">
        <v>1094</v>
      </c>
      <c r="D12" s="73"/>
      <c r="E12" s="74" t="s">
        <v>2932</v>
      </c>
      <c r="F12" s="75"/>
      <c r="G12" s="75"/>
      <c r="H12" s="75"/>
      <c r="I12" s="75"/>
      <c r="J12" s="75"/>
      <c r="K12" s="76"/>
      <c r="L12" s="77">
        <v>1800000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2837</v>
      </c>
      <c r="C13" s="72" t="s">
        <v>16</v>
      </c>
      <c r="D13" s="73"/>
      <c r="E13" s="74" t="s">
        <v>2933</v>
      </c>
      <c r="F13" s="75"/>
      <c r="G13" s="75"/>
      <c r="H13" s="75"/>
      <c r="I13" s="75"/>
      <c r="J13" s="75"/>
      <c r="K13" s="76"/>
      <c r="L13" s="77">
        <v>900000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2883</v>
      </c>
      <c r="C14" s="72" t="s">
        <v>16</v>
      </c>
      <c r="D14" s="73"/>
      <c r="E14" s="74" t="s">
        <v>2934</v>
      </c>
      <c r="F14" s="75"/>
      <c r="G14" s="75"/>
      <c r="H14" s="75"/>
      <c r="I14" s="75"/>
      <c r="J14" s="75"/>
      <c r="K14" s="76"/>
      <c r="L14" s="77">
        <v>1452600</v>
      </c>
      <c r="M14" s="78"/>
      <c r="N14" s="43" t="s">
        <v>535</v>
      </c>
      <c r="O14" s="30"/>
    </row>
    <row r="15" spans="1:21" s="3" customFormat="1" ht="25.5" customHeight="1">
      <c r="A15" s="13">
        <v>6</v>
      </c>
      <c r="B15" s="11" t="s">
        <v>2883</v>
      </c>
      <c r="C15" s="72" t="s">
        <v>16</v>
      </c>
      <c r="D15" s="73"/>
      <c r="E15" s="74" t="s">
        <v>2935</v>
      </c>
      <c r="F15" s="75"/>
      <c r="G15" s="75"/>
      <c r="H15" s="75"/>
      <c r="I15" s="75"/>
      <c r="J15" s="75"/>
      <c r="K15" s="76"/>
      <c r="L15" s="77">
        <v>1590000</v>
      </c>
      <c r="M15" s="78"/>
      <c r="N15" s="43" t="s">
        <v>535</v>
      </c>
      <c r="O15" s="30"/>
      <c r="T15" s="37"/>
    </row>
    <row r="16" spans="1:21" s="3" customFormat="1" ht="25.5" customHeight="1">
      <c r="A16" s="13">
        <v>7</v>
      </c>
      <c r="B16" s="11" t="s">
        <v>2621</v>
      </c>
      <c r="C16" s="72">
        <v>149</v>
      </c>
      <c r="D16" s="73"/>
      <c r="E16" s="74" t="s">
        <v>2936</v>
      </c>
      <c r="F16" s="75"/>
      <c r="G16" s="75"/>
      <c r="H16" s="75"/>
      <c r="I16" s="75"/>
      <c r="J16" s="75"/>
      <c r="K16" s="76"/>
      <c r="L16" s="77">
        <v>13617000</v>
      </c>
      <c r="M16" s="78"/>
      <c r="N16" s="43" t="s">
        <v>39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2797</v>
      </c>
      <c r="C17" s="72" t="s">
        <v>16</v>
      </c>
      <c r="D17" s="73"/>
      <c r="E17" s="74" t="s">
        <v>2937</v>
      </c>
      <c r="F17" s="75"/>
      <c r="G17" s="75"/>
      <c r="H17" s="75"/>
      <c r="I17" s="75"/>
      <c r="J17" s="75"/>
      <c r="K17" s="76"/>
      <c r="L17" s="77">
        <v>2850000</v>
      </c>
      <c r="M17" s="78"/>
      <c r="N17" s="43" t="s">
        <v>148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2818</v>
      </c>
      <c r="C18" s="72">
        <v>55143</v>
      </c>
      <c r="D18" s="73"/>
      <c r="E18" s="74" t="s">
        <v>2938</v>
      </c>
      <c r="F18" s="75"/>
      <c r="G18" s="75"/>
      <c r="H18" s="75"/>
      <c r="I18" s="75"/>
      <c r="J18" s="75"/>
      <c r="K18" s="76"/>
      <c r="L18" s="77">
        <v>13304800</v>
      </c>
      <c r="M18" s="78"/>
      <c r="N18" s="43" t="s">
        <v>148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2818</v>
      </c>
      <c r="C19" s="72">
        <v>688</v>
      </c>
      <c r="D19" s="73"/>
      <c r="E19" s="74" t="s">
        <v>2939</v>
      </c>
      <c r="F19" s="75"/>
      <c r="G19" s="75"/>
      <c r="H19" s="75"/>
      <c r="I19" s="75"/>
      <c r="J19" s="75"/>
      <c r="K19" s="76"/>
      <c r="L19" s="77">
        <v>3400000</v>
      </c>
      <c r="M19" s="78"/>
      <c r="N19" s="43" t="s">
        <v>114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2512</v>
      </c>
      <c r="C20" s="72">
        <v>2159</v>
      </c>
      <c r="D20" s="73"/>
      <c r="E20" s="74" t="s">
        <v>2940</v>
      </c>
      <c r="F20" s="75"/>
      <c r="G20" s="75"/>
      <c r="H20" s="75"/>
      <c r="I20" s="75"/>
      <c r="J20" s="75"/>
      <c r="K20" s="76"/>
      <c r="L20" s="77">
        <v>5900000</v>
      </c>
      <c r="M20" s="78"/>
      <c r="N20" s="43" t="s">
        <v>40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2512</v>
      </c>
      <c r="C21" s="72" t="s">
        <v>16</v>
      </c>
      <c r="D21" s="73"/>
      <c r="E21" s="74" t="s">
        <v>2941</v>
      </c>
      <c r="F21" s="75"/>
      <c r="G21" s="75"/>
      <c r="H21" s="75"/>
      <c r="I21" s="75"/>
      <c r="J21" s="75"/>
      <c r="K21" s="76"/>
      <c r="L21" s="77">
        <v>4000000</v>
      </c>
      <c r="M21" s="78"/>
      <c r="N21" s="43" t="s">
        <v>363</v>
      </c>
      <c r="O21" s="30"/>
      <c r="T21" s="37"/>
    </row>
    <row r="22" spans="1:20" s="3" customFormat="1" ht="25.5" customHeight="1">
      <c r="A22" s="13">
        <v>13</v>
      </c>
      <c r="B22" s="11" t="s">
        <v>2754</v>
      </c>
      <c r="C22" s="72" t="s">
        <v>16</v>
      </c>
      <c r="D22" s="73"/>
      <c r="E22" s="74" t="s">
        <v>2942</v>
      </c>
      <c r="F22" s="75"/>
      <c r="G22" s="75"/>
      <c r="H22" s="75"/>
      <c r="I22" s="75"/>
      <c r="J22" s="75"/>
      <c r="K22" s="76"/>
      <c r="L22" s="77">
        <v>3681500</v>
      </c>
      <c r="M22" s="78"/>
      <c r="N22" s="43" t="s">
        <v>148</v>
      </c>
      <c r="O22" s="30"/>
      <c r="T22" s="37"/>
    </row>
    <row r="23" spans="1:20" s="3" customFormat="1" ht="25.5" customHeight="1">
      <c r="A23" s="13">
        <v>14</v>
      </c>
      <c r="B23" s="11" t="s">
        <v>2754</v>
      </c>
      <c r="C23" s="72" t="s">
        <v>16</v>
      </c>
      <c r="D23" s="73"/>
      <c r="E23" s="74" t="s">
        <v>2943</v>
      </c>
      <c r="F23" s="75"/>
      <c r="G23" s="75"/>
      <c r="H23" s="75"/>
      <c r="I23" s="75"/>
      <c r="J23" s="75"/>
      <c r="K23" s="76"/>
      <c r="L23" s="77">
        <v>600000</v>
      </c>
      <c r="M23" s="78"/>
      <c r="N23" s="43" t="s">
        <v>175</v>
      </c>
      <c r="O23" s="30"/>
      <c r="T23" s="37"/>
    </row>
    <row r="24" spans="1:20" s="3" customFormat="1" ht="25.5" customHeight="1">
      <c r="A24" s="13">
        <v>15</v>
      </c>
      <c r="B24" s="11" t="s">
        <v>2676</v>
      </c>
      <c r="C24" s="72" t="s">
        <v>2945</v>
      </c>
      <c r="D24" s="73"/>
      <c r="E24" s="74" t="s">
        <v>2946</v>
      </c>
      <c r="F24" s="75"/>
      <c r="G24" s="75"/>
      <c r="H24" s="75"/>
      <c r="I24" s="75"/>
      <c r="J24" s="75"/>
      <c r="K24" s="76"/>
      <c r="L24" s="77">
        <v>65000000</v>
      </c>
      <c r="M24" s="78"/>
      <c r="N24" s="43" t="s">
        <v>43</v>
      </c>
      <c r="O24" s="30"/>
      <c r="T24" s="37"/>
    </row>
    <row r="25" spans="1:20" s="3" customFormat="1" ht="25.5" customHeight="1">
      <c r="A25" s="13">
        <v>16</v>
      </c>
      <c r="B25" s="11" t="s">
        <v>2707</v>
      </c>
      <c r="C25" s="72">
        <v>4581</v>
      </c>
      <c r="D25" s="73"/>
      <c r="E25" s="74" t="s">
        <v>2944</v>
      </c>
      <c r="F25" s="75"/>
      <c r="G25" s="75"/>
      <c r="H25" s="75"/>
      <c r="I25" s="75"/>
      <c r="J25" s="75"/>
      <c r="K25" s="76"/>
      <c r="L25" s="77">
        <v>72150000</v>
      </c>
      <c r="M25" s="78"/>
      <c r="N25" s="43" t="s">
        <v>39</v>
      </c>
      <c r="O25" s="30"/>
      <c r="T25" s="37"/>
    </row>
    <row r="26" spans="1:20" s="3" customFormat="1" ht="25.5" customHeight="1">
      <c r="A26" s="13">
        <v>17</v>
      </c>
      <c r="B26" s="11" t="s">
        <v>2864</v>
      </c>
      <c r="C26" s="72" t="s">
        <v>16</v>
      </c>
      <c r="D26" s="73"/>
      <c r="E26" s="74" t="s">
        <v>2947</v>
      </c>
      <c r="F26" s="75"/>
      <c r="G26" s="75"/>
      <c r="H26" s="75"/>
      <c r="I26" s="75"/>
      <c r="J26" s="75"/>
      <c r="K26" s="76"/>
      <c r="L26" s="77">
        <v>1440000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2909</v>
      </c>
      <c r="C27" s="72" t="s">
        <v>16</v>
      </c>
      <c r="D27" s="73"/>
      <c r="E27" s="74" t="s">
        <v>2948</v>
      </c>
      <c r="F27" s="75"/>
      <c r="G27" s="75"/>
      <c r="H27" s="75"/>
      <c r="I27" s="75"/>
      <c r="J27" s="75"/>
      <c r="K27" s="76"/>
      <c r="L27" s="77">
        <v>1550000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2909</v>
      </c>
      <c r="C28" s="72" t="s">
        <v>16</v>
      </c>
      <c r="D28" s="73"/>
      <c r="E28" s="74" t="s">
        <v>2949</v>
      </c>
      <c r="F28" s="75"/>
      <c r="G28" s="75"/>
      <c r="H28" s="75"/>
      <c r="I28" s="75"/>
      <c r="J28" s="75"/>
      <c r="K28" s="76"/>
      <c r="L28" s="77">
        <v>1800000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2909</v>
      </c>
      <c r="C29" s="72">
        <v>7105</v>
      </c>
      <c r="D29" s="73"/>
      <c r="E29" s="74" t="s">
        <v>2950</v>
      </c>
      <c r="F29" s="75"/>
      <c r="G29" s="75"/>
      <c r="H29" s="75"/>
      <c r="I29" s="75"/>
      <c r="J29" s="75"/>
      <c r="K29" s="76"/>
      <c r="L29" s="77">
        <v>30887231</v>
      </c>
      <c r="M29" s="78"/>
      <c r="N29" s="43" t="s">
        <v>535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2951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229983131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BFB3-0E80-4448-B125-380C9FD35512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2909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2842</v>
      </c>
      <c r="C10" s="72" t="s">
        <v>16</v>
      </c>
      <c r="D10" s="73"/>
      <c r="E10" s="74" t="s">
        <v>2910</v>
      </c>
      <c r="F10" s="75"/>
      <c r="G10" s="75"/>
      <c r="H10" s="75"/>
      <c r="I10" s="75"/>
      <c r="J10" s="75"/>
      <c r="K10" s="76"/>
      <c r="L10" s="77">
        <v>26800000</v>
      </c>
      <c r="M10" s="78"/>
      <c r="N10" s="43" t="s">
        <v>106</v>
      </c>
      <c r="O10" s="30"/>
      <c r="R10" s="14"/>
    </row>
    <row r="11" spans="1:21" s="3" customFormat="1" ht="25.5" customHeight="1">
      <c r="A11" s="13">
        <v>2</v>
      </c>
      <c r="B11" s="11" t="s">
        <v>2743</v>
      </c>
      <c r="C11" s="72">
        <v>4623</v>
      </c>
      <c r="D11" s="73"/>
      <c r="E11" s="74" t="s">
        <v>2911</v>
      </c>
      <c r="F11" s="75"/>
      <c r="G11" s="75"/>
      <c r="H11" s="75"/>
      <c r="I11" s="75"/>
      <c r="J11" s="75"/>
      <c r="K11" s="76"/>
      <c r="L11" s="77">
        <v>1260000</v>
      </c>
      <c r="M11" s="78"/>
      <c r="N11" s="43" t="s">
        <v>42</v>
      </c>
      <c r="O11" s="30"/>
      <c r="R11" s="14"/>
    </row>
    <row r="12" spans="1:21" s="3" customFormat="1" ht="25.5" customHeight="1">
      <c r="A12" s="13">
        <v>3</v>
      </c>
      <c r="B12" s="11" t="s">
        <v>2807</v>
      </c>
      <c r="C12" s="72">
        <v>21544</v>
      </c>
      <c r="D12" s="73"/>
      <c r="E12" s="74" t="s">
        <v>2912</v>
      </c>
      <c r="F12" s="75"/>
      <c r="G12" s="75"/>
      <c r="H12" s="75"/>
      <c r="I12" s="75"/>
      <c r="J12" s="75"/>
      <c r="K12" s="76"/>
      <c r="L12" s="77">
        <v>160000</v>
      </c>
      <c r="M12" s="78"/>
      <c r="N12" s="43" t="s">
        <v>106</v>
      </c>
      <c r="O12" s="30"/>
      <c r="R12" s="14"/>
    </row>
    <row r="13" spans="1:21" s="3" customFormat="1" ht="25.5" customHeight="1">
      <c r="A13" s="13">
        <v>4</v>
      </c>
      <c r="B13" s="11" t="s">
        <v>2845</v>
      </c>
      <c r="C13" s="72">
        <v>3843</v>
      </c>
      <c r="D13" s="73"/>
      <c r="E13" s="74" t="s">
        <v>2913</v>
      </c>
      <c r="F13" s="75"/>
      <c r="G13" s="75"/>
      <c r="H13" s="75"/>
      <c r="I13" s="75"/>
      <c r="J13" s="75"/>
      <c r="K13" s="76"/>
      <c r="L13" s="77">
        <v>6000000</v>
      </c>
      <c r="M13" s="78"/>
      <c r="N13" s="43" t="s">
        <v>43</v>
      </c>
      <c r="O13" s="30"/>
    </row>
    <row r="14" spans="1:21" s="3" customFormat="1" ht="25.5" customHeight="1">
      <c r="A14" s="13">
        <v>5</v>
      </c>
      <c r="B14" s="11" t="s">
        <v>2855</v>
      </c>
      <c r="C14" s="72">
        <v>12600</v>
      </c>
      <c r="D14" s="73"/>
      <c r="E14" s="74" t="s">
        <v>2914</v>
      </c>
      <c r="F14" s="75"/>
      <c r="G14" s="75"/>
      <c r="H14" s="75"/>
      <c r="I14" s="75"/>
      <c r="J14" s="75"/>
      <c r="K14" s="76"/>
      <c r="L14" s="77">
        <v>7700000</v>
      </c>
      <c r="M14" s="78"/>
      <c r="N14" s="43" t="s">
        <v>43</v>
      </c>
      <c r="O14" s="30"/>
    </row>
    <row r="15" spans="1:21" s="3" customFormat="1" ht="25.5" customHeight="1">
      <c r="A15" s="13">
        <v>6</v>
      </c>
      <c r="B15" s="11" t="s">
        <v>2855</v>
      </c>
      <c r="C15" s="72">
        <v>5352</v>
      </c>
      <c r="D15" s="73"/>
      <c r="E15" s="74" t="s">
        <v>2915</v>
      </c>
      <c r="F15" s="75"/>
      <c r="G15" s="75"/>
      <c r="H15" s="75"/>
      <c r="I15" s="75"/>
      <c r="J15" s="75"/>
      <c r="K15" s="76"/>
      <c r="L15" s="77">
        <v>2000000</v>
      </c>
      <c r="M15" s="78"/>
      <c r="N15" s="43" t="s">
        <v>363</v>
      </c>
      <c r="O15" s="30"/>
      <c r="T15" s="37"/>
    </row>
    <row r="16" spans="1:21" s="3" customFormat="1" ht="25.5" customHeight="1">
      <c r="A16" s="13">
        <v>7</v>
      </c>
      <c r="B16" s="11" t="s">
        <v>2621</v>
      </c>
      <c r="C16" s="72">
        <v>3294</v>
      </c>
      <c r="D16" s="73"/>
      <c r="E16" s="74" t="s">
        <v>2916</v>
      </c>
      <c r="F16" s="75"/>
      <c r="G16" s="75"/>
      <c r="H16" s="75"/>
      <c r="I16" s="75"/>
      <c r="J16" s="75"/>
      <c r="K16" s="76"/>
      <c r="L16" s="77">
        <v>2500000</v>
      </c>
      <c r="M16" s="78"/>
      <c r="N16" s="43" t="s">
        <v>363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2698</v>
      </c>
      <c r="C17" s="72" t="s">
        <v>16</v>
      </c>
      <c r="D17" s="73"/>
      <c r="E17" s="74" t="s">
        <v>2917</v>
      </c>
      <c r="F17" s="75"/>
      <c r="G17" s="75"/>
      <c r="H17" s="75"/>
      <c r="I17" s="75"/>
      <c r="J17" s="75"/>
      <c r="K17" s="76"/>
      <c r="L17" s="77">
        <v>13600000</v>
      </c>
      <c r="M17" s="78"/>
      <c r="N17" s="43" t="s">
        <v>363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2743</v>
      </c>
      <c r="C18" s="72" t="s">
        <v>16</v>
      </c>
      <c r="D18" s="73"/>
      <c r="E18" s="74" t="s">
        <v>2918</v>
      </c>
      <c r="F18" s="75"/>
      <c r="G18" s="75"/>
      <c r="H18" s="75"/>
      <c r="I18" s="75"/>
      <c r="J18" s="75"/>
      <c r="K18" s="76"/>
      <c r="L18" s="77">
        <v>5000000</v>
      </c>
      <c r="M18" s="78"/>
      <c r="N18" s="43" t="s">
        <v>43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2919</v>
      </c>
      <c r="C19" s="72">
        <v>148</v>
      </c>
      <c r="D19" s="73"/>
      <c r="E19" s="74" t="s">
        <v>2920</v>
      </c>
      <c r="F19" s="75"/>
      <c r="G19" s="75"/>
      <c r="H19" s="75"/>
      <c r="I19" s="75"/>
      <c r="J19" s="75"/>
      <c r="K19" s="76"/>
      <c r="L19" s="77">
        <v>45249000</v>
      </c>
      <c r="M19" s="78"/>
      <c r="N19" s="43" t="s">
        <v>39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2531</v>
      </c>
      <c r="C20" s="72" t="s">
        <v>16</v>
      </c>
      <c r="D20" s="73"/>
      <c r="E20" s="74" t="s">
        <v>2921</v>
      </c>
      <c r="F20" s="75"/>
      <c r="G20" s="75"/>
      <c r="H20" s="75"/>
      <c r="I20" s="75"/>
      <c r="J20" s="75"/>
      <c r="K20" s="76"/>
      <c r="L20" s="77">
        <v>24000000</v>
      </c>
      <c r="M20" s="78"/>
      <c r="N20" s="43" t="s">
        <v>148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2626</v>
      </c>
      <c r="C21" s="72" t="s">
        <v>16</v>
      </c>
      <c r="D21" s="73"/>
      <c r="E21" s="74" t="s">
        <v>2922</v>
      </c>
      <c r="F21" s="75"/>
      <c r="G21" s="75"/>
      <c r="H21" s="75"/>
      <c r="I21" s="75"/>
      <c r="J21" s="75"/>
      <c r="K21" s="76"/>
      <c r="L21" s="77">
        <v>3000000</v>
      </c>
      <c r="M21" s="78"/>
      <c r="N21" s="43" t="s">
        <v>266</v>
      </c>
      <c r="O21" s="30"/>
      <c r="T21" s="37"/>
    </row>
    <row r="22" spans="1:20" s="3" customFormat="1" ht="25.5" customHeight="1">
      <c r="A22" s="13">
        <v>13</v>
      </c>
      <c r="B22" s="11" t="s">
        <v>2818</v>
      </c>
      <c r="C22" s="72">
        <v>14526</v>
      </c>
      <c r="D22" s="73"/>
      <c r="E22" s="74" t="s">
        <v>2923</v>
      </c>
      <c r="F22" s="75"/>
      <c r="G22" s="75"/>
      <c r="H22" s="75"/>
      <c r="I22" s="75"/>
      <c r="J22" s="75"/>
      <c r="K22" s="76"/>
      <c r="L22" s="77">
        <v>3600000</v>
      </c>
      <c r="M22" s="78"/>
      <c r="N22" s="43" t="s">
        <v>114</v>
      </c>
      <c r="O22" s="30"/>
      <c r="T22" s="37"/>
    </row>
    <row r="23" spans="1:20" s="3" customFormat="1" ht="25.5" customHeight="1">
      <c r="A23" s="13">
        <v>14</v>
      </c>
      <c r="B23" s="11" t="s">
        <v>2766</v>
      </c>
      <c r="C23" s="72" t="s">
        <v>16</v>
      </c>
      <c r="D23" s="73"/>
      <c r="E23" s="74" t="s">
        <v>2924</v>
      </c>
      <c r="F23" s="75"/>
      <c r="G23" s="75"/>
      <c r="H23" s="75"/>
      <c r="I23" s="75"/>
      <c r="J23" s="75"/>
      <c r="K23" s="76"/>
      <c r="L23" s="77">
        <v>10700000</v>
      </c>
      <c r="M23" s="78"/>
      <c r="N23" s="43" t="s">
        <v>2782</v>
      </c>
      <c r="O23" s="30"/>
      <c r="T23" s="37"/>
    </row>
    <row r="24" spans="1:20" s="3" customFormat="1" ht="25.5" customHeight="1">
      <c r="A24" s="13">
        <v>15</v>
      </c>
      <c r="B24" s="11" t="s">
        <v>2676</v>
      </c>
      <c r="C24" s="72" t="s">
        <v>16</v>
      </c>
      <c r="D24" s="73"/>
      <c r="E24" s="74" t="s">
        <v>2925</v>
      </c>
      <c r="F24" s="75"/>
      <c r="G24" s="75"/>
      <c r="H24" s="75"/>
      <c r="I24" s="75"/>
      <c r="J24" s="75"/>
      <c r="K24" s="76"/>
      <c r="L24" s="77">
        <v>50000000</v>
      </c>
      <c r="M24" s="78"/>
      <c r="N24" s="43" t="s">
        <v>2714</v>
      </c>
      <c r="O24" s="30"/>
      <c r="T24" s="37"/>
    </row>
    <row r="25" spans="1:20" s="3" customFormat="1" ht="25.5" customHeight="1">
      <c r="A25" s="13">
        <v>16</v>
      </c>
      <c r="B25" s="11" t="s">
        <v>2883</v>
      </c>
      <c r="C25" s="72">
        <v>145</v>
      </c>
      <c r="D25" s="73"/>
      <c r="E25" s="74" t="s">
        <v>2926</v>
      </c>
      <c r="F25" s="75"/>
      <c r="G25" s="75"/>
      <c r="H25" s="75"/>
      <c r="I25" s="75"/>
      <c r="J25" s="75"/>
      <c r="K25" s="76"/>
      <c r="L25" s="77">
        <v>15913000</v>
      </c>
      <c r="M25" s="78"/>
      <c r="N25" s="43" t="s">
        <v>39</v>
      </c>
      <c r="O25" s="30"/>
      <c r="T25" s="37"/>
    </row>
    <row r="26" spans="1:20" s="3" customFormat="1" ht="25.5" customHeight="1">
      <c r="A26" s="13">
        <v>17</v>
      </c>
      <c r="B26" s="11" t="s">
        <v>2842</v>
      </c>
      <c r="C26" s="72" t="s">
        <v>16</v>
      </c>
      <c r="D26" s="73"/>
      <c r="E26" s="74" t="s">
        <v>2927</v>
      </c>
      <c r="F26" s="75"/>
      <c r="G26" s="75"/>
      <c r="H26" s="75"/>
      <c r="I26" s="75"/>
      <c r="J26" s="75"/>
      <c r="K26" s="76"/>
      <c r="L26" s="77">
        <v>5000000</v>
      </c>
      <c r="M26" s="78"/>
      <c r="N26" s="43" t="s">
        <v>186</v>
      </c>
      <c r="O26" s="30"/>
      <c r="T26" s="37"/>
    </row>
    <row r="27" spans="1:20" s="3" customFormat="1" ht="25.5" customHeight="1">
      <c r="A27" s="13">
        <v>18</v>
      </c>
      <c r="B27" s="11" t="s">
        <v>2788</v>
      </c>
      <c r="C27" s="72" t="s">
        <v>16</v>
      </c>
      <c r="D27" s="73"/>
      <c r="E27" s="74" t="s">
        <v>2928</v>
      </c>
      <c r="F27" s="75"/>
      <c r="G27" s="75"/>
      <c r="H27" s="75"/>
      <c r="I27" s="75"/>
      <c r="J27" s="75"/>
      <c r="K27" s="76"/>
      <c r="L27" s="77">
        <v>5000000</v>
      </c>
      <c r="M27" s="78"/>
      <c r="N27" s="43" t="s">
        <v>45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2794</v>
      </c>
      <c r="C28" s="72" t="s">
        <v>16</v>
      </c>
      <c r="D28" s="73"/>
      <c r="E28" s="74" t="s">
        <v>2927</v>
      </c>
      <c r="F28" s="75"/>
      <c r="G28" s="75"/>
      <c r="H28" s="75"/>
      <c r="I28" s="75"/>
      <c r="J28" s="75"/>
      <c r="K28" s="76"/>
      <c r="L28" s="77">
        <v>5000000</v>
      </c>
      <c r="M28" s="78"/>
      <c r="N28" s="43" t="s">
        <v>186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2794</v>
      </c>
      <c r="C29" s="72" t="s">
        <v>16</v>
      </c>
      <c r="D29" s="73"/>
      <c r="E29" s="74" t="s">
        <v>2929</v>
      </c>
      <c r="F29" s="75"/>
      <c r="G29" s="75"/>
      <c r="H29" s="75"/>
      <c r="I29" s="75"/>
      <c r="J29" s="75"/>
      <c r="K29" s="76"/>
      <c r="L29" s="77">
        <v>5000000</v>
      </c>
      <c r="M29" s="78"/>
      <c r="N29" s="43" t="s">
        <v>45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2952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237482000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C29:D29"/>
    <mergeCell ref="E29:K29"/>
    <mergeCell ref="L29:M29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197B-2724-4036-96D6-FBBBAC93065F}">
  <sheetPr>
    <tabColor theme="0"/>
  </sheetPr>
  <dimension ref="A1:U100"/>
  <sheetViews>
    <sheetView rightToLeft="1" zoomScaleNormal="100" zoomScaleSheetLayoutView="85" workbookViewId="0">
      <pane xSplit="1" ySplit="9" topLeftCell="B24" activePane="bottomRight" state="frozen"/>
      <selection activeCell="O30" sqref="O30"/>
      <selection pane="topRight" activeCell="O30" sqref="O30"/>
      <selection pane="bottomLeft" activeCell="O30" sqref="O30"/>
      <selection pane="bottomRight" activeCell="E28" sqref="E28:K28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0" ht="27.75" customHeight="1">
      <c r="A1" t="s">
        <v>1215</v>
      </c>
      <c r="L1" s="111" t="s">
        <v>0</v>
      </c>
      <c r="M1" s="111"/>
      <c r="N1" s="39" t="s">
        <v>4810</v>
      </c>
    </row>
    <row r="2" spans="1:20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0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0" ht="23.25" customHeight="1" thickBot="1"/>
    <row r="5" spans="1:20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0" s="7" customFormat="1" ht="30.75" customHeight="1" thickBot="1">
      <c r="A6" s="4" t="s">
        <v>5</v>
      </c>
      <c r="B6" s="5"/>
      <c r="C6" s="5"/>
      <c r="D6" s="6">
        <v>35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0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0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0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0" s="3" customFormat="1" ht="25.5" customHeight="1">
      <c r="A10" s="13">
        <v>1</v>
      </c>
      <c r="B10" s="11" t="s">
        <v>4686</v>
      </c>
      <c r="C10" s="72">
        <v>56</v>
      </c>
      <c r="D10" s="73"/>
      <c r="E10" s="74" t="s">
        <v>4811</v>
      </c>
      <c r="F10" s="75"/>
      <c r="G10" s="75"/>
      <c r="H10" s="75"/>
      <c r="I10" s="75"/>
      <c r="J10" s="75"/>
      <c r="K10" s="76"/>
      <c r="L10" s="77">
        <v>50360000</v>
      </c>
      <c r="M10" s="78"/>
      <c r="N10" s="43" t="s">
        <v>43</v>
      </c>
      <c r="O10" s="30" t="s">
        <v>1090</v>
      </c>
      <c r="R10" s="14"/>
    </row>
    <row r="11" spans="1:20" s="3" customFormat="1" ht="25.5" customHeight="1">
      <c r="A11" s="13">
        <v>2</v>
      </c>
      <c r="B11" s="11" t="s">
        <v>4812</v>
      </c>
      <c r="C11" s="72">
        <v>57</v>
      </c>
      <c r="D11" s="73"/>
      <c r="E11" s="74" t="s">
        <v>4813</v>
      </c>
      <c r="F11" s="75"/>
      <c r="G11" s="75"/>
      <c r="H11" s="75"/>
      <c r="I11" s="75"/>
      <c r="J11" s="75"/>
      <c r="K11" s="76"/>
      <c r="L11" s="77">
        <v>2500000</v>
      </c>
      <c r="M11" s="78"/>
      <c r="N11" s="43" t="s">
        <v>220</v>
      </c>
      <c r="O11" s="30" t="s">
        <v>1090</v>
      </c>
      <c r="R11" s="14"/>
    </row>
    <row r="12" spans="1:20" s="3" customFormat="1" ht="25.5" customHeight="1">
      <c r="A12" s="13">
        <v>3</v>
      </c>
      <c r="B12" s="11" t="s">
        <v>4814</v>
      </c>
      <c r="C12" s="72">
        <v>52</v>
      </c>
      <c r="D12" s="73"/>
      <c r="E12" s="74" t="s">
        <v>4815</v>
      </c>
      <c r="F12" s="75"/>
      <c r="G12" s="75"/>
      <c r="H12" s="75"/>
      <c r="I12" s="75"/>
      <c r="J12" s="75"/>
      <c r="K12" s="76"/>
      <c r="L12" s="77">
        <v>2500000</v>
      </c>
      <c r="M12" s="78"/>
      <c r="N12" s="43" t="s">
        <v>220</v>
      </c>
      <c r="O12" s="30" t="s">
        <v>1090</v>
      </c>
      <c r="R12" s="14"/>
    </row>
    <row r="13" spans="1:20" s="3" customFormat="1" ht="25.5" customHeight="1">
      <c r="A13" s="13">
        <v>4</v>
      </c>
      <c r="B13" s="11" t="s">
        <v>4794</v>
      </c>
      <c r="C13" s="72" t="s">
        <v>16</v>
      </c>
      <c r="D13" s="73"/>
      <c r="E13" s="74" t="s">
        <v>4816</v>
      </c>
      <c r="F13" s="75"/>
      <c r="G13" s="75"/>
      <c r="H13" s="75"/>
      <c r="I13" s="75"/>
      <c r="J13" s="75"/>
      <c r="K13" s="76"/>
      <c r="L13" s="77">
        <v>4200000</v>
      </c>
      <c r="M13" s="78"/>
      <c r="N13" s="43" t="s">
        <v>108</v>
      </c>
      <c r="O13" s="30" t="s">
        <v>1090</v>
      </c>
    </row>
    <row r="14" spans="1:20" s="3" customFormat="1" ht="25.5" customHeight="1">
      <c r="A14" s="13">
        <v>5</v>
      </c>
      <c r="B14" s="11" t="s">
        <v>4686</v>
      </c>
      <c r="C14" s="72" t="s">
        <v>16</v>
      </c>
      <c r="D14" s="73"/>
      <c r="E14" s="74" t="s">
        <v>4817</v>
      </c>
      <c r="F14" s="75"/>
      <c r="G14" s="75"/>
      <c r="H14" s="75"/>
      <c r="I14" s="75"/>
      <c r="J14" s="75"/>
      <c r="K14" s="76"/>
      <c r="L14" s="77">
        <v>600000</v>
      </c>
      <c r="M14" s="78"/>
      <c r="N14" s="43" t="s">
        <v>220</v>
      </c>
      <c r="O14" s="30" t="s">
        <v>1090</v>
      </c>
    </row>
    <row r="15" spans="1:20" s="3" customFormat="1" ht="25.5" customHeight="1">
      <c r="A15" s="13">
        <v>6</v>
      </c>
      <c r="B15" s="11" t="s">
        <v>4686</v>
      </c>
      <c r="C15" s="72" t="s">
        <v>16</v>
      </c>
      <c r="D15" s="73"/>
      <c r="E15" s="74" t="s">
        <v>4818</v>
      </c>
      <c r="F15" s="75"/>
      <c r="G15" s="75"/>
      <c r="H15" s="75"/>
      <c r="I15" s="75"/>
      <c r="J15" s="75"/>
      <c r="K15" s="76"/>
      <c r="L15" s="77">
        <v>600000</v>
      </c>
      <c r="M15" s="78"/>
      <c r="N15" s="43" t="s">
        <v>535</v>
      </c>
      <c r="O15" s="30" t="s">
        <v>1090</v>
      </c>
    </row>
    <row r="16" spans="1:20" s="3" customFormat="1" ht="25.5" customHeight="1">
      <c r="A16" s="13">
        <v>7</v>
      </c>
      <c r="B16" s="11" t="s">
        <v>4819</v>
      </c>
      <c r="C16" s="72" t="s">
        <v>16</v>
      </c>
      <c r="D16" s="73"/>
      <c r="E16" s="74" t="s">
        <v>4820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535</v>
      </c>
      <c r="O16" s="30" t="s">
        <v>1090</v>
      </c>
      <c r="T16" s="37"/>
    </row>
    <row r="17" spans="1:21" s="3" customFormat="1" ht="25.5" customHeight="1">
      <c r="A17" s="13">
        <v>8</v>
      </c>
      <c r="B17" s="11" t="s">
        <v>4814</v>
      </c>
      <c r="C17" s="72" t="s">
        <v>16</v>
      </c>
      <c r="D17" s="73"/>
      <c r="E17" s="74" t="s">
        <v>4821</v>
      </c>
      <c r="F17" s="75"/>
      <c r="G17" s="75"/>
      <c r="H17" s="75"/>
      <c r="I17" s="75"/>
      <c r="J17" s="75"/>
      <c r="K17" s="76"/>
      <c r="L17" s="77">
        <v>1200000</v>
      </c>
      <c r="M17" s="78"/>
      <c r="N17" s="43" t="s">
        <v>535</v>
      </c>
      <c r="O17" s="30" t="s">
        <v>1090</v>
      </c>
      <c r="P17" s="29"/>
      <c r="Q17" s="29"/>
      <c r="R17" s="29"/>
      <c r="S17" s="29"/>
      <c r="T17" s="38"/>
      <c r="U17" s="29"/>
    </row>
    <row r="18" spans="1:21" s="3" customFormat="1" ht="25.5" customHeight="1">
      <c r="A18" s="13">
        <v>9</v>
      </c>
      <c r="B18" s="11" t="s">
        <v>4814</v>
      </c>
      <c r="C18" s="72" t="s">
        <v>16</v>
      </c>
      <c r="D18" s="73"/>
      <c r="E18" s="74" t="s">
        <v>4822</v>
      </c>
      <c r="F18" s="75"/>
      <c r="G18" s="75"/>
      <c r="H18" s="75"/>
      <c r="I18" s="75"/>
      <c r="J18" s="75"/>
      <c r="K18" s="76"/>
      <c r="L18" s="77">
        <v>1200000</v>
      </c>
      <c r="M18" s="78"/>
      <c r="N18" s="43" t="s">
        <v>535</v>
      </c>
      <c r="O18" s="30" t="s">
        <v>1090</v>
      </c>
      <c r="Q18" s="15"/>
      <c r="R18" s="16"/>
      <c r="T18" s="37"/>
    </row>
    <row r="19" spans="1:21" s="3" customFormat="1" ht="25.5" customHeight="1">
      <c r="A19" s="13">
        <v>10</v>
      </c>
      <c r="B19" s="11" t="s">
        <v>4794</v>
      </c>
      <c r="C19" s="72" t="s">
        <v>16</v>
      </c>
      <c r="D19" s="73"/>
      <c r="E19" s="74" t="s">
        <v>4823</v>
      </c>
      <c r="F19" s="75"/>
      <c r="G19" s="75"/>
      <c r="H19" s="75"/>
      <c r="I19" s="75"/>
      <c r="J19" s="75"/>
      <c r="K19" s="76"/>
      <c r="L19" s="77">
        <v>690000</v>
      </c>
      <c r="M19" s="78"/>
      <c r="N19" s="43" t="s">
        <v>535</v>
      </c>
      <c r="O19" s="30" t="s">
        <v>1090</v>
      </c>
      <c r="Q19" s="15"/>
      <c r="R19" s="16"/>
      <c r="T19" s="37"/>
    </row>
    <row r="20" spans="1:21" s="3" customFormat="1" ht="25.5" customHeight="1">
      <c r="A20" s="13">
        <v>11</v>
      </c>
      <c r="B20" s="11" t="s">
        <v>4693</v>
      </c>
      <c r="C20" s="72" t="s">
        <v>16</v>
      </c>
      <c r="D20" s="73"/>
      <c r="E20" s="74" t="s">
        <v>4824</v>
      </c>
      <c r="F20" s="75"/>
      <c r="G20" s="75"/>
      <c r="H20" s="75"/>
      <c r="I20" s="75"/>
      <c r="J20" s="75"/>
      <c r="K20" s="76"/>
      <c r="L20" s="77">
        <v>900000</v>
      </c>
      <c r="M20" s="78"/>
      <c r="N20" s="43" t="s">
        <v>535</v>
      </c>
      <c r="O20" s="30" t="s">
        <v>1090</v>
      </c>
      <c r="P20" s="16"/>
      <c r="T20" s="37"/>
    </row>
    <row r="21" spans="1:21" s="3" customFormat="1" ht="25.5" customHeight="1">
      <c r="A21" s="13">
        <v>12</v>
      </c>
      <c r="B21" s="11" t="s">
        <v>4714</v>
      </c>
      <c r="C21" s="72" t="s">
        <v>16</v>
      </c>
      <c r="D21" s="73"/>
      <c r="E21" s="74" t="s">
        <v>4825</v>
      </c>
      <c r="F21" s="75"/>
      <c r="G21" s="75"/>
      <c r="H21" s="75"/>
      <c r="I21" s="75"/>
      <c r="J21" s="75"/>
      <c r="K21" s="76"/>
      <c r="L21" s="77">
        <v>1550000</v>
      </c>
      <c r="M21" s="78"/>
      <c r="N21" s="43" t="s">
        <v>535</v>
      </c>
      <c r="O21" s="30" t="s">
        <v>1090</v>
      </c>
      <c r="P21" s="16"/>
      <c r="T21" s="37"/>
    </row>
    <row r="22" spans="1:21" s="3" customFormat="1" ht="25.5" customHeight="1">
      <c r="A22" s="13">
        <v>13</v>
      </c>
      <c r="B22" s="11" t="s">
        <v>4714</v>
      </c>
      <c r="C22" s="72" t="s">
        <v>16</v>
      </c>
      <c r="D22" s="73"/>
      <c r="E22" s="74" t="s">
        <v>4826</v>
      </c>
      <c r="F22" s="75"/>
      <c r="G22" s="75"/>
      <c r="H22" s="75"/>
      <c r="I22" s="75"/>
      <c r="J22" s="75"/>
      <c r="K22" s="76"/>
      <c r="L22" s="77">
        <v>1590000</v>
      </c>
      <c r="M22" s="78"/>
      <c r="N22" s="43" t="s">
        <v>535</v>
      </c>
      <c r="O22" s="30" t="s">
        <v>1090</v>
      </c>
      <c r="T22" s="37"/>
    </row>
    <row r="23" spans="1:21" s="3" customFormat="1" ht="25.5" customHeight="1">
      <c r="A23" s="13">
        <v>14</v>
      </c>
      <c r="B23" s="11" t="s">
        <v>4794</v>
      </c>
      <c r="C23" s="72" t="s">
        <v>16</v>
      </c>
      <c r="D23" s="73"/>
      <c r="E23" s="74" t="s">
        <v>4827</v>
      </c>
      <c r="F23" s="75"/>
      <c r="G23" s="75"/>
      <c r="H23" s="75"/>
      <c r="I23" s="75"/>
      <c r="J23" s="75"/>
      <c r="K23" s="76"/>
      <c r="L23" s="77">
        <v>1230000</v>
      </c>
      <c r="M23" s="78"/>
      <c r="N23" s="43" t="s">
        <v>535</v>
      </c>
      <c r="O23" s="30" t="s">
        <v>1090</v>
      </c>
      <c r="T23" s="37"/>
    </row>
    <row r="24" spans="1:21" s="3" customFormat="1" ht="25.5" customHeight="1">
      <c r="A24" s="13">
        <v>15</v>
      </c>
      <c r="B24" s="11" t="s">
        <v>4693</v>
      </c>
      <c r="C24" s="72" t="s">
        <v>16</v>
      </c>
      <c r="D24" s="73"/>
      <c r="E24" s="74" t="s">
        <v>4828</v>
      </c>
      <c r="F24" s="75"/>
      <c r="G24" s="75"/>
      <c r="H24" s="75"/>
      <c r="I24" s="75"/>
      <c r="J24" s="75"/>
      <c r="K24" s="76"/>
      <c r="L24" s="77">
        <v>600000</v>
      </c>
      <c r="M24" s="78"/>
      <c r="N24" s="43" t="s">
        <v>535</v>
      </c>
      <c r="O24" s="30" t="s">
        <v>1090</v>
      </c>
      <c r="T24" s="37"/>
    </row>
    <row r="25" spans="1:21" s="3" customFormat="1" ht="25.5" customHeight="1">
      <c r="A25" s="13">
        <v>16</v>
      </c>
      <c r="B25" s="11" t="s">
        <v>4713</v>
      </c>
      <c r="C25" s="72" t="s">
        <v>16</v>
      </c>
      <c r="D25" s="73"/>
      <c r="E25" s="74" t="s">
        <v>4829</v>
      </c>
      <c r="F25" s="75"/>
      <c r="G25" s="75"/>
      <c r="H25" s="75"/>
      <c r="I25" s="75"/>
      <c r="J25" s="75"/>
      <c r="K25" s="76"/>
      <c r="L25" s="77">
        <v>1530000</v>
      </c>
      <c r="M25" s="78"/>
      <c r="N25" s="43" t="s">
        <v>535</v>
      </c>
      <c r="O25" s="30" t="s">
        <v>1090</v>
      </c>
      <c r="T25" s="37"/>
    </row>
    <row r="26" spans="1:21" s="3" customFormat="1" ht="25.5" customHeight="1">
      <c r="A26" s="13">
        <v>17</v>
      </c>
      <c r="B26" s="11" t="s">
        <v>4713</v>
      </c>
      <c r="C26" s="72">
        <v>51</v>
      </c>
      <c r="D26" s="73"/>
      <c r="E26" s="74" t="s">
        <v>4830</v>
      </c>
      <c r="F26" s="75"/>
      <c r="G26" s="75"/>
      <c r="H26" s="75"/>
      <c r="I26" s="75"/>
      <c r="J26" s="75"/>
      <c r="K26" s="76"/>
      <c r="L26" s="77">
        <v>5000000</v>
      </c>
      <c r="M26" s="78"/>
      <c r="N26" s="43" t="s">
        <v>535</v>
      </c>
      <c r="O26" s="30" t="s">
        <v>1090</v>
      </c>
      <c r="T26" s="37"/>
    </row>
    <row r="27" spans="1:21" s="3" customFormat="1" ht="25.5" customHeight="1">
      <c r="A27" s="13">
        <v>18</v>
      </c>
      <c r="B27" s="11" t="s">
        <v>4524</v>
      </c>
      <c r="C27" s="72" t="s">
        <v>16</v>
      </c>
      <c r="D27" s="73"/>
      <c r="E27" s="74" t="s">
        <v>4840</v>
      </c>
      <c r="F27" s="75"/>
      <c r="G27" s="75"/>
      <c r="H27" s="75"/>
      <c r="I27" s="75"/>
      <c r="J27" s="75"/>
      <c r="K27" s="76"/>
      <c r="L27" s="77">
        <v>16000000</v>
      </c>
      <c r="M27" s="78"/>
      <c r="N27" s="43" t="s">
        <v>1807</v>
      </c>
      <c r="O27" s="30"/>
      <c r="T27" s="37"/>
    </row>
    <row r="28" spans="1:21" s="3" customFormat="1" ht="25.5" customHeight="1">
      <c r="A28" s="13">
        <v>19</v>
      </c>
      <c r="B28" s="11" t="s">
        <v>4686</v>
      </c>
      <c r="C28" s="72" t="s">
        <v>16</v>
      </c>
      <c r="D28" s="73"/>
      <c r="E28" s="74" t="s">
        <v>4841</v>
      </c>
      <c r="F28" s="75"/>
      <c r="G28" s="75"/>
      <c r="H28" s="75"/>
      <c r="I28" s="75"/>
      <c r="J28" s="75"/>
      <c r="K28" s="76"/>
      <c r="L28" s="77">
        <v>19000000</v>
      </c>
      <c r="M28" s="78"/>
      <c r="N28" s="43" t="s">
        <v>1805</v>
      </c>
      <c r="O28" s="30"/>
      <c r="P28" s="3" t="s">
        <v>4989</v>
      </c>
      <c r="T28" s="37"/>
    </row>
    <row r="29" spans="1:21" s="3" customFormat="1" ht="25.5" customHeight="1">
      <c r="A29" s="13"/>
      <c r="B29" s="11" t="s">
        <v>4693</v>
      </c>
      <c r="C29" s="72">
        <v>1511</v>
      </c>
      <c r="D29" s="73"/>
      <c r="E29" s="74" t="s">
        <v>4842</v>
      </c>
      <c r="F29" s="75"/>
      <c r="G29" s="75"/>
      <c r="H29" s="75"/>
      <c r="I29" s="75"/>
      <c r="J29" s="75"/>
      <c r="K29" s="76"/>
      <c r="L29" s="77">
        <v>19000000</v>
      </c>
      <c r="M29" s="78"/>
      <c r="N29" s="43" t="s">
        <v>43</v>
      </c>
      <c r="O29" s="30"/>
      <c r="T29" s="37"/>
    </row>
    <row r="30" spans="1:21" s="3" customFormat="1" ht="25.5" customHeight="1" thickBot="1">
      <c r="A30" s="13">
        <v>20</v>
      </c>
      <c r="B30" s="11" t="s">
        <v>4592</v>
      </c>
      <c r="C30" s="72">
        <v>8804</v>
      </c>
      <c r="D30" s="73"/>
      <c r="E30" s="74" t="s">
        <v>4843</v>
      </c>
      <c r="F30" s="75"/>
      <c r="G30" s="75"/>
      <c r="H30" s="75"/>
      <c r="I30" s="75"/>
      <c r="J30" s="75"/>
      <c r="K30" s="76"/>
      <c r="L30" s="77">
        <v>19000000</v>
      </c>
      <c r="M30" s="78"/>
      <c r="N30" s="43" t="s">
        <v>651</v>
      </c>
      <c r="O30" s="30"/>
      <c r="T30" s="37"/>
    </row>
    <row r="31" spans="1:21" s="20" customFormat="1" ht="33" customHeight="1" thickBot="1">
      <c r="A31" s="17"/>
      <c r="B31" s="18"/>
      <c r="C31" s="79" t="s">
        <v>4844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150150000</v>
      </c>
      <c r="M31" s="81"/>
      <c r="N31" s="19" t="s">
        <v>20</v>
      </c>
      <c r="O31" s="30"/>
      <c r="S31" s="32"/>
      <c r="T31" s="31"/>
    </row>
    <row r="32" spans="1:21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0EF31-D0EF-403A-BD64-DC9BF0B6DCF1}">
  <sheetPr>
    <tabColor theme="0"/>
  </sheetPr>
  <dimension ref="A1:U99"/>
  <sheetViews>
    <sheetView rightToLeft="1" zoomScale="85" zoomScaleNormal="85" zoomScaleSheetLayoutView="85" workbookViewId="0">
      <pane xSplit="1" ySplit="9" topLeftCell="B13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2909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123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2855</v>
      </c>
      <c r="C10" s="72">
        <v>2152</v>
      </c>
      <c r="D10" s="73"/>
      <c r="E10" s="74" t="s">
        <v>2894</v>
      </c>
      <c r="F10" s="75"/>
      <c r="G10" s="75"/>
      <c r="H10" s="75"/>
      <c r="I10" s="75"/>
      <c r="J10" s="75"/>
      <c r="K10" s="76"/>
      <c r="L10" s="77">
        <v>2200000</v>
      </c>
      <c r="M10" s="78"/>
      <c r="N10" s="43" t="s">
        <v>220</v>
      </c>
      <c r="O10" s="30"/>
      <c r="R10" s="14"/>
    </row>
    <row r="11" spans="1:21" s="3" customFormat="1" ht="25.5" customHeight="1">
      <c r="A11" s="13">
        <v>2</v>
      </c>
      <c r="B11" s="11" t="s">
        <v>2743</v>
      </c>
      <c r="C11" s="72" t="s">
        <v>16</v>
      </c>
      <c r="D11" s="73"/>
      <c r="E11" s="74" t="s">
        <v>2888</v>
      </c>
      <c r="F11" s="75"/>
      <c r="G11" s="75"/>
      <c r="H11" s="75"/>
      <c r="I11" s="75"/>
      <c r="J11" s="75"/>
      <c r="K11" s="76"/>
      <c r="L11" s="77">
        <v>1400000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2807</v>
      </c>
      <c r="C12" s="72" t="s">
        <v>16</v>
      </c>
      <c r="D12" s="73"/>
      <c r="E12" s="74" t="s">
        <v>2889</v>
      </c>
      <c r="F12" s="75"/>
      <c r="G12" s="75"/>
      <c r="H12" s="75"/>
      <c r="I12" s="75"/>
      <c r="J12" s="75"/>
      <c r="K12" s="76"/>
      <c r="L12" s="77">
        <v>6400000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2807</v>
      </c>
      <c r="C13" s="72">
        <v>12846</v>
      </c>
      <c r="D13" s="73"/>
      <c r="E13" s="74" t="s">
        <v>2890</v>
      </c>
      <c r="F13" s="75"/>
      <c r="G13" s="75"/>
      <c r="H13" s="75"/>
      <c r="I13" s="75"/>
      <c r="J13" s="75"/>
      <c r="K13" s="76"/>
      <c r="L13" s="77">
        <v>2000000</v>
      </c>
      <c r="M13" s="78"/>
      <c r="N13" s="43" t="s">
        <v>43</v>
      </c>
      <c r="O13" s="30"/>
    </row>
    <row r="14" spans="1:21" s="3" customFormat="1" ht="25.5" customHeight="1">
      <c r="A14" s="13">
        <v>5</v>
      </c>
      <c r="B14" s="11" t="s">
        <v>2842</v>
      </c>
      <c r="C14" s="72">
        <v>2593</v>
      </c>
      <c r="D14" s="73"/>
      <c r="E14" s="74" t="s">
        <v>2891</v>
      </c>
      <c r="F14" s="75"/>
      <c r="G14" s="75"/>
      <c r="H14" s="75"/>
      <c r="I14" s="75"/>
      <c r="J14" s="75"/>
      <c r="K14" s="76"/>
      <c r="L14" s="77">
        <v>33000000</v>
      </c>
      <c r="M14" s="78"/>
      <c r="N14" s="43" t="s">
        <v>106</v>
      </c>
      <c r="O14" s="30"/>
    </row>
    <row r="15" spans="1:21" s="3" customFormat="1" ht="25.5" customHeight="1">
      <c r="A15" s="13">
        <v>6</v>
      </c>
      <c r="B15" s="11" t="s">
        <v>2797</v>
      </c>
      <c r="C15" s="72">
        <v>180</v>
      </c>
      <c r="D15" s="73"/>
      <c r="E15" s="74" t="s">
        <v>2892</v>
      </c>
      <c r="F15" s="75"/>
      <c r="G15" s="75"/>
      <c r="H15" s="75"/>
      <c r="I15" s="75"/>
      <c r="J15" s="75"/>
      <c r="K15" s="76"/>
      <c r="L15" s="77">
        <v>3000000</v>
      </c>
      <c r="M15" s="78"/>
      <c r="N15" s="43" t="s">
        <v>147</v>
      </c>
      <c r="O15" s="30"/>
      <c r="T15" s="37"/>
    </row>
    <row r="16" spans="1:21" s="3" customFormat="1" ht="25.5" customHeight="1">
      <c r="A16" s="13">
        <v>7</v>
      </c>
      <c r="B16" s="11" t="s">
        <v>2797</v>
      </c>
      <c r="C16" s="72">
        <v>1810</v>
      </c>
      <c r="D16" s="73"/>
      <c r="E16" s="74" t="s">
        <v>2893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43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2676</v>
      </c>
      <c r="C17" s="72">
        <v>705</v>
      </c>
      <c r="D17" s="73"/>
      <c r="E17" s="74" t="s">
        <v>2895</v>
      </c>
      <c r="F17" s="75"/>
      <c r="G17" s="75"/>
      <c r="H17" s="75"/>
      <c r="I17" s="75"/>
      <c r="J17" s="75"/>
      <c r="K17" s="76"/>
      <c r="L17" s="77">
        <v>3300000</v>
      </c>
      <c r="M17" s="78"/>
      <c r="N17" s="43" t="s">
        <v>42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2699</v>
      </c>
      <c r="C18" s="72">
        <v>459</v>
      </c>
      <c r="D18" s="73"/>
      <c r="E18" s="74" t="s">
        <v>2896</v>
      </c>
      <c r="F18" s="75"/>
      <c r="G18" s="75"/>
      <c r="H18" s="75"/>
      <c r="I18" s="75"/>
      <c r="J18" s="75"/>
      <c r="K18" s="76"/>
      <c r="L18" s="77">
        <v>2000000</v>
      </c>
      <c r="M18" s="78"/>
      <c r="N18" s="43" t="s">
        <v>593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2707</v>
      </c>
      <c r="C19" s="72">
        <v>32416</v>
      </c>
      <c r="D19" s="73"/>
      <c r="E19" s="74" t="s">
        <v>2897</v>
      </c>
      <c r="F19" s="75"/>
      <c r="G19" s="75"/>
      <c r="H19" s="75"/>
      <c r="I19" s="75"/>
      <c r="J19" s="75"/>
      <c r="K19" s="76"/>
      <c r="L19" s="77">
        <v>47305002</v>
      </c>
      <c r="M19" s="78"/>
      <c r="N19" s="43" t="s">
        <v>593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2676</v>
      </c>
      <c r="C20" s="72">
        <v>3501</v>
      </c>
      <c r="D20" s="73"/>
      <c r="E20" s="74" t="s">
        <v>2898</v>
      </c>
      <c r="F20" s="75"/>
      <c r="G20" s="75"/>
      <c r="H20" s="75"/>
      <c r="I20" s="75"/>
      <c r="J20" s="75"/>
      <c r="K20" s="76"/>
      <c r="L20" s="77">
        <v>2600000</v>
      </c>
      <c r="M20" s="78"/>
      <c r="N20" s="43" t="s">
        <v>220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2743</v>
      </c>
      <c r="C21" s="72" t="s">
        <v>16</v>
      </c>
      <c r="D21" s="73"/>
      <c r="E21" s="74" t="s">
        <v>2899</v>
      </c>
      <c r="F21" s="75"/>
      <c r="G21" s="75"/>
      <c r="H21" s="75"/>
      <c r="I21" s="75"/>
      <c r="J21" s="75"/>
      <c r="K21" s="76"/>
      <c r="L21" s="77">
        <v>5700000</v>
      </c>
      <c r="M21" s="78"/>
      <c r="N21" s="43" t="s">
        <v>114</v>
      </c>
      <c r="O21" s="30"/>
      <c r="T21" s="37"/>
    </row>
    <row r="22" spans="1:20" s="3" customFormat="1" ht="25.5" customHeight="1">
      <c r="A22" s="13">
        <v>13</v>
      </c>
      <c r="B22" s="11" t="s">
        <v>2855</v>
      </c>
      <c r="C22" s="72" t="s">
        <v>16</v>
      </c>
      <c r="D22" s="73"/>
      <c r="E22" s="74" t="s">
        <v>2900</v>
      </c>
      <c r="F22" s="75"/>
      <c r="G22" s="75"/>
      <c r="H22" s="75"/>
      <c r="I22" s="75"/>
      <c r="J22" s="75"/>
      <c r="K22" s="76"/>
      <c r="L22" s="77">
        <v>500000</v>
      </c>
      <c r="M22" s="78"/>
      <c r="N22" s="43" t="s">
        <v>43</v>
      </c>
      <c r="O22" s="30"/>
      <c r="T22" s="37"/>
    </row>
    <row r="23" spans="1:20" s="3" customFormat="1" ht="25.5" customHeight="1">
      <c r="A23" s="13">
        <v>14</v>
      </c>
      <c r="B23" s="11" t="s">
        <v>2646</v>
      </c>
      <c r="C23" s="72">
        <v>352</v>
      </c>
      <c r="D23" s="73"/>
      <c r="E23" s="74" t="s">
        <v>2901</v>
      </c>
      <c r="F23" s="75"/>
      <c r="G23" s="75"/>
      <c r="H23" s="75"/>
      <c r="I23" s="75"/>
      <c r="J23" s="75"/>
      <c r="K23" s="76"/>
      <c r="L23" s="77">
        <v>20800000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2646</v>
      </c>
      <c r="C24" s="72">
        <v>353</v>
      </c>
      <c r="D24" s="73"/>
      <c r="E24" s="74" t="s">
        <v>2902</v>
      </c>
      <c r="F24" s="75"/>
      <c r="G24" s="75"/>
      <c r="H24" s="75"/>
      <c r="I24" s="75"/>
      <c r="J24" s="75"/>
      <c r="K24" s="76"/>
      <c r="L24" s="77">
        <v>19800000</v>
      </c>
      <c r="M24" s="78"/>
      <c r="N24" s="43" t="s">
        <v>535</v>
      </c>
      <c r="O24" s="30"/>
      <c r="T24" s="37"/>
    </row>
    <row r="25" spans="1:20" s="3" customFormat="1" ht="25.5" customHeight="1">
      <c r="A25" s="13">
        <v>16</v>
      </c>
      <c r="B25" s="11" t="s">
        <v>2646</v>
      </c>
      <c r="C25" s="72">
        <v>354</v>
      </c>
      <c r="D25" s="73"/>
      <c r="E25" s="74" t="s">
        <v>2903</v>
      </c>
      <c r="F25" s="75"/>
      <c r="G25" s="75"/>
      <c r="H25" s="75"/>
      <c r="I25" s="75"/>
      <c r="J25" s="75"/>
      <c r="K25" s="76"/>
      <c r="L25" s="77">
        <v>26500000</v>
      </c>
      <c r="M25" s="78"/>
      <c r="N25" s="43" t="s">
        <v>535</v>
      </c>
      <c r="O25" s="30"/>
      <c r="T25" s="37"/>
    </row>
    <row r="26" spans="1:20" s="3" customFormat="1" ht="25.5" customHeight="1">
      <c r="A26" s="13">
        <v>17</v>
      </c>
      <c r="B26" s="11" t="s">
        <v>2715</v>
      </c>
      <c r="C26" s="72">
        <v>366</v>
      </c>
      <c r="D26" s="73"/>
      <c r="E26" s="74" t="s">
        <v>2904</v>
      </c>
      <c r="F26" s="75"/>
      <c r="G26" s="75"/>
      <c r="H26" s="75"/>
      <c r="I26" s="75"/>
      <c r="J26" s="75"/>
      <c r="K26" s="76"/>
      <c r="L26" s="77">
        <v>20300000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2698</v>
      </c>
      <c r="C27" s="72">
        <v>365</v>
      </c>
      <c r="D27" s="73"/>
      <c r="E27" s="74" t="s">
        <v>2905</v>
      </c>
      <c r="F27" s="75"/>
      <c r="G27" s="75"/>
      <c r="H27" s="75"/>
      <c r="I27" s="75"/>
      <c r="J27" s="75"/>
      <c r="K27" s="76"/>
      <c r="L27" s="77">
        <v>9800000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2698</v>
      </c>
      <c r="C28" s="72">
        <v>367</v>
      </c>
      <c r="D28" s="73"/>
      <c r="E28" s="74" t="s">
        <v>2906</v>
      </c>
      <c r="F28" s="75"/>
      <c r="G28" s="75"/>
      <c r="H28" s="75"/>
      <c r="I28" s="75"/>
      <c r="J28" s="75"/>
      <c r="K28" s="76"/>
      <c r="L28" s="77">
        <v>20300000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2794</v>
      </c>
      <c r="C29" s="72">
        <v>211</v>
      </c>
      <c r="D29" s="73"/>
      <c r="E29" s="74" t="s">
        <v>2907</v>
      </c>
      <c r="F29" s="75"/>
      <c r="G29" s="75"/>
      <c r="H29" s="75"/>
      <c r="I29" s="75"/>
      <c r="J29" s="75"/>
      <c r="K29" s="76"/>
      <c r="L29" s="77">
        <v>1200000</v>
      </c>
      <c r="M29" s="78"/>
      <c r="N29" s="43" t="s">
        <v>535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2908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229005002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J30"/>
    <mergeCell ref="L30:M30"/>
    <mergeCell ref="A31:H31"/>
    <mergeCell ref="I31:N31"/>
    <mergeCell ref="C28:D28"/>
    <mergeCell ref="E28:K28"/>
    <mergeCell ref="L28:M28"/>
    <mergeCell ref="C29:D29"/>
    <mergeCell ref="E29:K29"/>
    <mergeCell ref="L29:M29"/>
    <mergeCell ref="A33:C33"/>
    <mergeCell ref="D33:E33"/>
    <mergeCell ref="F33:G33"/>
    <mergeCell ref="I33:J33"/>
    <mergeCell ref="K33:L33"/>
    <mergeCell ref="M33:N33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87B18-3C72-40F5-8B20-CA1FDBC94F51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2864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122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2855</v>
      </c>
      <c r="C10" s="72">
        <v>143</v>
      </c>
      <c r="D10" s="73"/>
      <c r="E10" s="74" t="s">
        <v>2865</v>
      </c>
      <c r="F10" s="75"/>
      <c r="G10" s="75"/>
      <c r="H10" s="75"/>
      <c r="I10" s="75"/>
      <c r="J10" s="75"/>
      <c r="K10" s="76"/>
      <c r="L10" s="77">
        <v>23670000</v>
      </c>
      <c r="M10" s="78"/>
      <c r="N10" s="43" t="s">
        <v>39</v>
      </c>
      <c r="O10" s="30"/>
      <c r="R10" s="14"/>
    </row>
    <row r="11" spans="1:21" s="3" customFormat="1" ht="25.5" customHeight="1">
      <c r="A11" s="13">
        <v>2</v>
      </c>
      <c r="B11" s="11" t="s">
        <v>2842</v>
      </c>
      <c r="C11" s="72">
        <v>6023</v>
      </c>
      <c r="D11" s="73"/>
      <c r="E11" s="74" t="s">
        <v>2866</v>
      </c>
      <c r="F11" s="75"/>
      <c r="G11" s="75"/>
      <c r="H11" s="75"/>
      <c r="I11" s="75"/>
      <c r="J11" s="75"/>
      <c r="K11" s="76"/>
      <c r="L11" s="77">
        <v>1700000</v>
      </c>
      <c r="M11" s="78"/>
      <c r="N11" s="43" t="s">
        <v>325</v>
      </c>
      <c r="O11" s="30"/>
      <c r="R11" s="14"/>
    </row>
    <row r="12" spans="1:21" s="3" customFormat="1" ht="25.5" customHeight="1">
      <c r="A12" s="13">
        <v>3</v>
      </c>
      <c r="B12" s="11" t="s">
        <v>2756</v>
      </c>
      <c r="C12" s="72">
        <v>3295</v>
      </c>
      <c r="D12" s="73"/>
      <c r="E12" s="74" t="s">
        <v>2867</v>
      </c>
      <c r="F12" s="75"/>
      <c r="G12" s="75"/>
      <c r="H12" s="75"/>
      <c r="I12" s="75"/>
      <c r="J12" s="75"/>
      <c r="K12" s="76"/>
      <c r="L12" s="77">
        <v>2000000</v>
      </c>
      <c r="M12" s="78"/>
      <c r="N12" s="43" t="s">
        <v>325</v>
      </c>
      <c r="O12" s="30"/>
      <c r="R12" s="14"/>
    </row>
    <row r="13" spans="1:21" s="3" customFormat="1" ht="25.5" customHeight="1">
      <c r="A13" s="13">
        <v>4</v>
      </c>
      <c r="B13" s="11" t="s">
        <v>2791</v>
      </c>
      <c r="C13" s="72">
        <v>4318</v>
      </c>
      <c r="D13" s="73"/>
      <c r="E13" s="74" t="s">
        <v>2868</v>
      </c>
      <c r="F13" s="75"/>
      <c r="G13" s="75"/>
      <c r="H13" s="75"/>
      <c r="I13" s="75"/>
      <c r="J13" s="75"/>
      <c r="K13" s="76"/>
      <c r="L13" s="77">
        <v>1700000</v>
      </c>
      <c r="M13" s="78"/>
      <c r="N13" s="43" t="s">
        <v>325</v>
      </c>
      <c r="O13" s="30"/>
    </row>
    <row r="14" spans="1:21" s="3" customFormat="1" ht="25.5" customHeight="1">
      <c r="A14" s="13">
        <v>5</v>
      </c>
      <c r="B14" s="11" t="s">
        <v>2842</v>
      </c>
      <c r="C14" s="72">
        <v>3301</v>
      </c>
      <c r="D14" s="73"/>
      <c r="E14" s="74" t="s">
        <v>2869</v>
      </c>
      <c r="F14" s="75"/>
      <c r="G14" s="75"/>
      <c r="H14" s="75"/>
      <c r="I14" s="75"/>
      <c r="J14" s="75"/>
      <c r="K14" s="76"/>
      <c r="L14" s="77">
        <v>2500000</v>
      </c>
      <c r="M14" s="78"/>
      <c r="N14" s="43" t="s">
        <v>325</v>
      </c>
      <c r="O14" s="30"/>
    </row>
    <row r="15" spans="1:21" s="3" customFormat="1" ht="25.5" customHeight="1">
      <c r="A15" s="13">
        <v>6</v>
      </c>
      <c r="B15" s="11" t="s">
        <v>2756</v>
      </c>
      <c r="C15" s="72">
        <v>3299</v>
      </c>
      <c r="D15" s="73"/>
      <c r="E15" s="74" t="s">
        <v>2870</v>
      </c>
      <c r="F15" s="75"/>
      <c r="G15" s="75"/>
      <c r="H15" s="75"/>
      <c r="I15" s="75"/>
      <c r="J15" s="75"/>
      <c r="K15" s="76"/>
      <c r="L15" s="77">
        <v>2500000</v>
      </c>
      <c r="M15" s="78"/>
      <c r="N15" s="43" t="s">
        <v>325</v>
      </c>
      <c r="O15" s="30"/>
      <c r="T15" s="37"/>
    </row>
    <row r="16" spans="1:21" s="3" customFormat="1" ht="25.5" customHeight="1">
      <c r="A16" s="13">
        <v>7</v>
      </c>
      <c r="B16" s="11" t="s">
        <v>2766</v>
      </c>
      <c r="C16" s="72" t="s">
        <v>16</v>
      </c>
      <c r="D16" s="73"/>
      <c r="E16" s="74" t="s">
        <v>2871</v>
      </c>
      <c r="F16" s="75"/>
      <c r="G16" s="75"/>
      <c r="H16" s="75"/>
      <c r="I16" s="75"/>
      <c r="J16" s="75"/>
      <c r="K16" s="76"/>
      <c r="L16" s="77">
        <v>2100000</v>
      </c>
      <c r="M16" s="78"/>
      <c r="N16" s="43" t="s">
        <v>40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2788</v>
      </c>
      <c r="C17" s="72">
        <v>575</v>
      </c>
      <c r="D17" s="73"/>
      <c r="E17" s="74" t="s">
        <v>2872</v>
      </c>
      <c r="F17" s="75"/>
      <c r="G17" s="75"/>
      <c r="H17" s="75"/>
      <c r="I17" s="75"/>
      <c r="J17" s="75"/>
      <c r="K17" s="76"/>
      <c r="L17" s="77">
        <v>4120000</v>
      </c>
      <c r="M17" s="78"/>
      <c r="N17" s="43" t="s">
        <v>148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2788</v>
      </c>
      <c r="C18" s="72">
        <v>117</v>
      </c>
      <c r="D18" s="73"/>
      <c r="E18" s="74" t="s">
        <v>2873</v>
      </c>
      <c r="F18" s="75"/>
      <c r="G18" s="75"/>
      <c r="H18" s="75"/>
      <c r="I18" s="75"/>
      <c r="J18" s="75"/>
      <c r="K18" s="76"/>
      <c r="L18" s="77">
        <v>13400000</v>
      </c>
      <c r="M18" s="78"/>
      <c r="N18" s="43" t="s">
        <v>148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2646</v>
      </c>
      <c r="C19" s="72">
        <v>8624</v>
      </c>
      <c r="D19" s="73"/>
      <c r="E19" s="74" t="s">
        <v>2874</v>
      </c>
      <c r="F19" s="75"/>
      <c r="G19" s="75"/>
      <c r="H19" s="75"/>
      <c r="I19" s="75"/>
      <c r="J19" s="75"/>
      <c r="K19" s="76"/>
      <c r="L19" s="77">
        <v>1200000</v>
      </c>
      <c r="M19" s="78"/>
      <c r="N19" s="43" t="s">
        <v>535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2646</v>
      </c>
      <c r="C20" s="72" t="s">
        <v>16</v>
      </c>
      <c r="D20" s="73"/>
      <c r="E20" s="74" t="s">
        <v>2875</v>
      </c>
      <c r="F20" s="75"/>
      <c r="G20" s="75"/>
      <c r="H20" s="75"/>
      <c r="I20" s="75"/>
      <c r="J20" s="75"/>
      <c r="K20" s="76"/>
      <c r="L20" s="77">
        <v>38000000</v>
      </c>
      <c r="M20" s="78"/>
      <c r="N20" s="43" t="s">
        <v>535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2646</v>
      </c>
      <c r="C21" s="72" t="s">
        <v>16</v>
      </c>
      <c r="D21" s="73"/>
      <c r="E21" s="74" t="s">
        <v>2876</v>
      </c>
      <c r="F21" s="75"/>
      <c r="G21" s="75"/>
      <c r="H21" s="75"/>
      <c r="I21" s="75"/>
      <c r="J21" s="75"/>
      <c r="K21" s="76"/>
      <c r="L21" s="77">
        <v>2500000</v>
      </c>
      <c r="M21" s="78"/>
      <c r="N21" s="43" t="s">
        <v>535</v>
      </c>
      <c r="O21" s="30"/>
      <c r="T21" s="37"/>
    </row>
    <row r="22" spans="1:20" s="3" customFormat="1" ht="25.5" customHeight="1">
      <c r="A22" s="13">
        <v>13</v>
      </c>
      <c r="B22" s="11" t="s">
        <v>2699</v>
      </c>
      <c r="C22" s="72">
        <v>1611</v>
      </c>
      <c r="D22" s="73"/>
      <c r="E22" s="74" t="s">
        <v>2877</v>
      </c>
      <c r="F22" s="75"/>
      <c r="G22" s="75"/>
      <c r="H22" s="75"/>
      <c r="I22" s="75"/>
      <c r="J22" s="75"/>
      <c r="K22" s="76"/>
      <c r="L22" s="77">
        <v>19100000</v>
      </c>
      <c r="M22" s="78"/>
      <c r="N22" s="43" t="s">
        <v>535</v>
      </c>
      <c r="O22" s="30"/>
      <c r="T22" s="37"/>
    </row>
    <row r="23" spans="1:20" s="3" customFormat="1" ht="25.5" customHeight="1">
      <c r="A23" s="13">
        <v>14</v>
      </c>
      <c r="B23" s="11" t="s">
        <v>2699</v>
      </c>
      <c r="C23" s="72">
        <v>1484</v>
      </c>
      <c r="D23" s="73"/>
      <c r="E23" s="74" t="s">
        <v>2878</v>
      </c>
      <c r="F23" s="75"/>
      <c r="G23" s="75"/>
      <c r="H23" s="75"/>
      <c r="I23" s="75"/>
      <c r="J23" s="75"/>
      <c r="K23" s="76"/>
      <c r="L23" s="77">
        <v>75000000</v>
      </c>
      <c r="M23" s="78"/>
      <c r="N23" s="43" t="s">
        <v>535</v>
      </c>
      <c r="O23" s="30"/>
      <c r="T23" s="37"/>
    </row>
    <row r="24" spans="1:20" s="3" customFormat="1" ht="25.5" customHeight="1">
      <c r="A24" s="13">
        <v>15</v>
      </c>
      <c r="B24" s="11" t="s">
        <v>2621</v>
      </c>
      <c r="C24" s="72">
        <v>25220</v>
      </c>
      <c r="D24" s="73"/>
      <c r="E24" s="74" t="s">
        <v>2879</v>
      </c>
      <c r="F24" s="75"/>
      <c r="G24" s="75"/>
      <c r="H24" s="75"/>
      <c r="I24" s="75"/>
      <c r="J24" s="75"/>
      <c r="K24" s="76"/>
      <c r="L24" s="77">
        <v>47100000</v>
      </c>
      <c r="M24" s="78"/>
      <c r="N24" s="43" t="s">
        <v>593</v>
      </c>
      <c r="O24" s="30"/>
      <c r="T24" s="37"/>
    </row>
    <row r="25" spans="1:20" s="3" customFormat="1" ht="25.5" customHeight="1">
      <c r="A25" s="13">
        <v>16</v>
      </c>
      <c r="B25" s="11" t="s">
        <v>2807</v>
      </c>
      <c r="C25" s="72">
        <v>468</v>
      </c>
      <c r="D25" s="73"/>
      <c r="E25" s="74" t="s">
        <v>2880</v>
      </c>
      <c r="F25" s="75"/>
      <c r="G25" s="75"/>
      <c r="H25" s="75"/>
      <c r="I25" s="75"/>
      <c r="J25" s="75"/>
      <c r="K25" s="76"/>
      <c r="L25" s="77">
        <v>30000000</v>
      </c>
      <c r="M25" s="78"/>
      <c r="N25" s="43" t="s">
        <v>43</v>
      </c>
      <c r="O25" s="30"/>
      <c r="T25" s="37"/>
    </row>
    <row r="26" spans="1:20" s="3" customFormat="1" ht="25.5" customHeight="1">
      <c r="A26" s="13">
        <v>17</v>
      </c>
      <c r="B26" s="11" t="s">
        <v>2797</v>
      </c>
      <c r="C26" s="72">
        <v>451</v>
      </c>
      <c r="D26" s="73"/>
      <c r="E26" s="74" t="s">
        <v>2881</v>
      </c>
      <c r="F26" s="75"/>
      <c r="G26" s="75"/>
      <c r="H26" s="75"/>
      <c r="I26" s="75"/>
      <c r="J26" s="75"/>
      <c r="K26" s="76"/>
      <c r="L26" s="77">
        <v>31139000</v>
      </c>
      <c r="M26" s="78"/>
      <c r="N26" s="43" t="s">
        <v>363</v>
      </c>
      <c r="O26" s="30"/>
      <c r="T26" s="37"/>
    </row>
    <row r="27" spans="1:20" s="3" customFormat="1" ht="25.5" customHeight="1">
      <c r="A27" s="13">
        <v>18</v>
      </c>
      <c r="B27" s="11" t="s">
        <v>2818</v>
      </c>
      <c r="C27" s="72">
        <v>452</v>
      </c>
      <c r="D27" s="73"/>
      <c r="E27" s="74" t="s">
        <v>2882</v>
      </c>
      <c r="F27" s="75"/>
      <c r="G27" s="75"/>
      <c r="H27" s="75"/>
      <c r="I27" s="75"/>
      <c r="J27" s="75"/>
      <c r="K27" s="76"/>
      <c r="L27" s="77">
        <v>20000000</v>
      </c>
      <c r="M27" s="78"/>
      <c r="N27" s="43" t="s">
        <v>43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2883</v>
      </c>
      <c r="C28" s="72">
        <v>144</v>
      </c>
      <c r="D28" s="73"/>
      <c r="E28" s="74" t="s">
        <v>2884</v>
      </c>
      <c r="F28" s="75"/>
      <c r="G28" s="75"/>
      <c r="H28" s="75"/>
      <c r="I28" s="75"/>
      <c r="J28" s="75"/>
      <c r="K28" s="76"/>
      <c r="L28" s="77">
        <v>14585000</v>
      </c>
      <c r="M28" s="78"/>
      <c r="N28" s="43" t="s">
        <v>39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2883</v>
      </c>
      <c r="C29" s="72">
        <v>147</v>
      </c>
      <c r="D29" s="73"/>
      <c r="E29" s="74" t="s">
        <v>2885</v>
      </c>
      <c r="F29" s="75"/>
      <c r="G29" s="75"/>
      <c r="H29" s="75"/>
      <c r="I29" s="75"/>
      <c r="J29" s="75"/>
      <c r="K29" s="76"/>
      <c r="L29" s="77">
        <v>25955000</v>
      </c>
      <c r="M29" s="78"/>
      <c r="N29" s="43" t="s">
        <v>39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2883</v>
      </c>
      <c r="C30" s="72">
        <v>146</v>
      </c>
      <c r="D30" s="73"/>
      <c r="E30" s="74" t="s">
        <v>2886</v>
      </c>
      <c r="F30" s="75"/>
      <c r="G30" s="75"/>
      <c r="H30" s="75"/>
      <c r="I30" s="75"/>
      <c r="J30" s="75"/>
      <c r="K30" s="76"/>
      <c r="L30" s="77">
        <v>20150000</v>
      </c>
      <c r="M30" s="78"/>
      <c r="N30" s="43" t="s">
        <v>39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2887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378419000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30:D30"/>
    <mergeCell ref="E30:K30"/>
    <mergeCell ref="L30:M30"/>
    <mergeCell ref="C31:J31"/>
    <mergeCell ref="L31:M31"/>
    <mergeCell ref="A32:H32"/>
    <mergeCell ref="I32:N32"/>
    <mergeCell ref="C28:D28"/>
    <mergeCell ref="E28:K28"/>
    <mergeCell ref="L28:M28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6DE44-5D12-4194-B969-71E7705DF75D}">
  <sheetPr>
    <tabColor theme="0"/>
  </sheetPr>
  <dimension ref="A1:U100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2837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121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2818</v>
      </c>
      <c r="C10" s="72" t="s">
        <v>16</v>
      </c>
      <c r="D10" s="73"/>
      <c r="E10" s="74" t="s">
        <v>2841</v>
      </c>
      <c r="F10" s="75"/>
      <c r="G10" s="75"/>
      <c r="H10" s="75"/>
      <c r="I10" s="75"/>
      <c r="J10" s="75"/>
      <c r="K10" s="76"/>
      <c r="L10" s="77">
        <v>900000</v>
      </c>
      <c r="M10" s="78"/>
      <c r="N10" s="43" t="s">
        <v>535</v>
      </c>
      <c r="O10" s="30"/>
      <c r="R10" s="14"/>
    </row>
    <row r="11" spans="1:21" s="3" customFormat="1" ht="25.5" customHeight="1">
      <c r="A11" s="13">
        <v>2</v>
      </c>
      <c r="B11" s="11" t="s">
        <v>2842</v>
      </c>
      <c r="C11" s="72" t="s">
        <v>16</v>
      </c>
      <c r="D11" s="73"/>
      <c r="E11" s="74" t="s">
        <v>2843</v>
      </c>
      <c r="F11" s="75"/>
      <c r="G11" s="75"/>
      <c r="H11" s="75"/>
      <c r="I11" s="75"/>
      <c r="J11" s="75"/>
      <c r="K11" s="76"/>
      <c r="L11" s="77">
        <v>1650000</v>
      </c>
      <c r="M11" s="78"/>
      <c r="N11" s="43" t="s">
        <v>535</v>
      </c>
      <c r="O11" s="30"/>
      <c r="R11" s="14"/>
    </row>
    <row r="12" spans="1:21" s="3" customFormat="1" ht="25.5" customHeight="1">
      <c r="A12" s="13">
        <v>3</v>
      </c>
      <c r="B12" s="11" t="s">
        <v>2818</v>
      </c>
      <c r="C12" s="72" t="s">
        <v>16</v>
      </c>
      <c r="D12" s="73"/>
      <c r="E12" s="74" t="s">
        <v>2844</v>
      </c>
      <c r="F12" s="75"/>
      <c r="G12" s="75"/>
      <c r="H12" s="75"/>
      <c r="I12" s="75"/>
      <c r="J12" s="75"/>
      <c r="K12" s="76"/>
      <c r="L12" s="77">
        <v>1420000</v>
      </c>
      <c r="M12" s="78"/>
      <c r="N12" s="43" t="s">
        <v>535</v>
      </c>
      <c r="O12" s="30"/>
      <c r="R12" s="14"/>
    </row>
    <row r="13" spans="1:21" s="3" customFormat="1" ht="25.5" customHeight="1">
      <c r="A13" s="13">
        <v>4</v>
      </c>
      <c r="B13" s="11" t="s">
        <v>2845</v>
      </c>
      <c r="C13" s="72" t="s">
        <v>16</v>
      </c>
      <c r="D13" s="73"/>
      <c r="E13" s="74" t="s">
        <v>2846</v>
      </c>
      <c r="F13" s="75"/>
      <c r="G13" s="75"/>
      <c r="H13" s="75"/>
      <c r="I13" s="75"/>
      <c r="J13" s="75"/>
      <c r="K13" s="76"/>
      <c r="L13" s="77">
        <v>1590000</v>
      </c>
      <c r="M13" s="78"/>
      <c r="N13" s="43" t="s">
        <v>535</v>
      </c>
      <c r="O13" s="30"/>
    </row>
    <row r="14" spans="1:21" s="3" customFormat="1" ht="25.5" customHeight="1">
      <c r="A14" s="13">
        <v>5</v>
      </c>
      <c r="B14" s="11" t="s">
        <v>2791</v>
      </c>
      <c r="C14" s="72">
        <v>3047</v>
      </c>
      <c r="D14" s="73"/>
      <c r="E14" s="74" t="s">
        <v>2847</v>
      </c>
      <c r="F14" s="75"/>
      <c r="G14" s="75"/>
      <c r="H14" s="75"/>
      <c r="I14" s="75"/>
      <c r="J14" s="75"/>
      <c r="K14" s="76"/>
      <c r="L14" s="77">
        <v>10000000</v>
      </c>
      <c r="M14" s="78"/>
      <c r="N14" s="43" t="s">
        <v>131</v>
      </c>
      <c r="O14" s="30"/>
    </row>
    <row r="15" spans="1:21" s="3" customFormat="1" ht="25.5" customHeight="1">
      <c r="A15" s="13">
        <v>6</v>
      </c>
      <c r="B15" s="11" t="s">
        <v>2676</v>
      </c>
      <c r="C15" s="72">
        <v>254</v>
      </c>
      <c r="D15" s="73"/>
      <c r="E15" s="74" t="s">
        <v>2848</v>
      </c>
      <c r="F15" s="75"/>
      <c r="G15" s="75"/>
      <c r="H15" s="75"/>
      <c r="I15" s="75"/>
      <c r="J15" s="75"/>
      <c r="K15" s="76"/>
      <c r="L15" s="77">
        <v>13000000</v>
      </c>
      <c r="M15" s="78"/>
      <c r="N15" s="43" t="s">
        <v>295</v>
      </c>
      <c r="O15" s="30"/>
      <c r="T15" s="37"/>
    </row>
    <row r="16" spans="1:21" s="3" customFormat="1" ht="25.5" customHeight="1">
      <c r="A16" s="13">
        <v>7</v>
      </c>
      <c r="B16" s="11" t="s">
        <v>2621</v>
      </c>
      <c r="C16" s="72">
        <v>1719</v>
      </c>
      <c r="D16" s="73"/>
      <c r="E16" s="74" t="s">
        <v>2849</v>
      </c>
      <c r="F16" s="75"/>
      <c r="G16" s="75"/>
      <c r="H16" s="75"/>
      <c r="I16" s="75"/>
      <c r="J16" s="75"/>
      <c r="K16" s="76"/>
      <c r="L16" s="77">
        <v>60000000</v>
      </c>
      <c r="M16" s="78"/>
      <c r="N16" s="43" t="s">
        <v>280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2621</v>
      </c>
      <c r="C17" s="72">
        <v>1715</v>
      </c>
      <c r="D17" s="73"/>
      <c r="E17" s="74" t="s">
        <v>2850</v>
      </c>
      <c r="F17" s="75"/>
      <c r="G17" s="75"/>
      <c r="H17" s="75"/>
      <c r="I17" s="75"/>
      <c r="J17" s="75"/>
      <c r="K17" s="76"/>
      <c r="L17" s="77">
        <v>67050000</v>
      </c>
      <c r="M17" s="78"/>
      <c r="N17" s="43" t="s">
        <v>280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2743</v>
      </c>
      <c r="C18" s="72">
        <v>8</v>
      </c>
      <c r="D18" s="73"/>
      <c r="E18" s="74" t="s">
        <v>2851</v>
      </c>
      <c r="F18" s="75"/>
      <c r="G18" s="75"/>
      <c r="H18" s="75"/>
      <c r="I18" s="75"/>
      <c r="J18" s="75"/>
      <c r="K18" s="76"/>
      <c r="L18" s="77">
        <v>45630000</v>
      </c>
      <c r="M18" s="78"/>
      <c r="N18" s="43" t="s">
        <v>43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2743</v>
      </c>
      <c r="C19" s="72">
        <v>152912</v>
      </c>
      <c r="D19" s="73"/>
      <c r="E19" s="74" t="s">
        <v>2852</v>
      </c>
      <c r="F19" s="75"/>
      <c r="G19" s="75"/>
      <c r="H19" s="75"/>
      <c r="I19" s="75"/>
      <c r="J19" s="75"/>
      <c r="K19" s="76"/>
      <c r="L19" s="77">
        <v>25760000</v>
      </c>
      <c r="M19" s="78"/>
      <c r="N19" s="43" t="s">
        <v>43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2646</v>
      </c>
      <c r="C20" s="72" t="s">
        <v>16</v>
      </c>
      <c r="D20" s="73"/>
      <c r="E20" s="74" t="s">
        <v>2853</v>
      </c>
      <c r="F20" s="75"/>
      <c r="G20" s="75"/>
      <c r="H20" s="75"/>
      <c r="I20" s="75"/>
      <c r="J20" s="75"/>
      <c r="K20" s="76"/>
      <c r="L20" s="77">
        <v>5000000</v>
      </c>
      <c r="M20" s="78"/>
      <c r="N20" s="43" t="s">
        <v>147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2707</v>
      </c>
      <c r="C21" s="72" t="s">
        <v>16</v>
      </c>
      <c r="D21" s="73"/>
      <c r="E21" s="74" t="s">
        <v>2853</v>
      </c>
      <c r="F21" s="75"/>
      <c r="G21" s="75"/>
      <c r="H21" s="75"/>
      <c r="I21" s="75"/>
      <c r="J21" s="75"/>
      <c r="K21" s="76"/>
      <c r="L21" s="77">
        <v>5000000</v>
      </c>
      <c r="M21" s="78"/>
      <c r="N21" s="43" t="s">
        <v>147</v>
      </c>
      <c r="O21" s="30"/>
      <c r="T21" s="37"/>
    </row>
    <row r="22" spans="1:20" s="3" customFormat="1" ht="25.5" customHeight="1">
      <c r="A22" s="13">
        <v>13</v>
      </c>
      <c r="B22" s="11" t="s">
        <v>2599</v>
      </c>
      <c r="C22" s="72" t="s">
        <v>16</v>
      </c>
      <c r="D22" s="73"/>
      <c r="E22" s="74" t="s">
        <v>2854</v>
      </c>
      <c r="F22" s="75"/>
      <c r="G22" s="75"/>
      <c r="H22" s="75"/>
      <c r="I22" s="75"/>
      <c r="J22" s="75"/>
      <c r="K22" s="76"/>
      <c r="L22" s="77">
        <v>5000000</v>
      </c>
      <c r="M22" s="78"/>
      <c r="N22" s="43" t="s">
        <v>147</v>
      </c>
      <c r="O22" s="30"/>
      <c r="T22" s="37"/>
    </row>
    <row r="23" spans="1:20" s="3" customFormat="1" ht="25.5" customHeight="1">
      <c r="A23" s="13">
        <v>14</v>
      </c>
      <c r="B23" s="11" t="s">
        <v>2621</v>
      </c>
      <c r="C23" s="72" t="s">
        <v>16</v>
      </c>
      <c r="D23" s="73"/>
      <c r="E23" s="74" t="s">
        <v>2854</v>
      </c>
      <c r="F23" s="75"/>
      <c r="G23" s="75"/>
      <c r="H23" s="75"/>
      <c r="I23" s="75"/>
      <c r="J23" s="75"/>
      <c r="K23" s="76"/>
      <c r="L23" s="77">
        <v>5000000</v>
      </c>
      <c r="M23" s="78"/>
      <c r="N23" s="43" t="s">
        <v>147</v>
      </c>
      <c r="O23" s="30"/>
      <c r="T23" s="37"/>
    </row>
    <row r="24" spans="1:20" s="3" customFormat="1" ht="25.5" customHeight="1">
      <c r="A24" s="13">
        <v>15</v>
      </c>
      <c r="B24" s="11" t="s">
        <v>2855</v>
      </c>
      <c r="C24" s="72">
        <v>142</v>
      </c>
      <c r="D24" s="73"/>
      <c r="E24" s="74" t="s">
        <v>2856</v>
      </c>
      <c r="F24" s="75"/>
      <c r="G24" s="75"/>
      <c r="H24" s="75"/>
      <c r="I24" s="75"/>
      <c r="J24" s="75"/>
      <c r="K24" s="76"/>
      <c r="L24" s="77">
        <v>20592000</v>
      </c>
      <c r="M24" s="78"/>
      <c r="N24" s="43" t="s">
        <v>39</v>
      </c>
      <c r="O24" s="30"/>
      <c r="T24" s="37"/>
    </row>
    <row r="25" spans="1:20" s="3" customFormat="1" ht="25.5" customHeight="1">
      <c r="A25" s="13">
        <v>16</v>
      </c>
      <c r="B25" s="11" t="s">
        <v>2644</v>
      </c>
      <c r="C25" s="72" t="s">
        <v>16</v>
      </c>
      <c r="D25" s="73"/>
      <c r="E25" s="74" t="s">
        <v>2857</v>
      </c>
      <c r="F25" s="75"/>
      <c r="G25" s="75"/>
      <c r="H25" s="75"/>
      <c r="I25" s="75"/>
      <c r="J25" s="75"/>
      <c r="K25" s="76"/>
      <c r="L25" s="77">
        <v>7300000</v>
      </c>
      <c r="M25" s="78"/>
      <c r="N25" s="43" t="s">
        <v>114</v>
      </c>
      <c r="O25" s="30"/>
      <c r="T25" s="37"/>
    </row>
    <row r="26" spans="1:20" s="3" customFormat="1" ht="25.5" customHeight="1">
      <c r="A26" s="13">
        <v>17</v>
      </c>
      <c r="B26" s="11" t="s">
        <v>2644</v>
      </c>
      <c r="C26" s="72" t="s">
        <v>16</v>
      </c>
      <c r="D26" s="73"/>
      <c r="E26" s="74" t="s">
        <v>2858</v>
      </c>
      <c r="F26" s="75"/>
      <c r="G26" s="75"/>
      <c r="H26" s="75"/>
      <c r="I26" s="75"/>
      <c r="J26" s="75"/>
      <c r="K26" s="76"/>
      <c r="L26" s="77">
        <v>30000000</v>
      </c>
      <c r="M26" s="78"/>
      <c r="N26" s="43" t="s">
        <v>535</v>
      </c>
      <c r="O26" s="30"/>
      <c r="T26" s="37"/>
    </row>
    <row r="27" spans="1:20" s="3" customFormat="1" ht="25.5" customHeight="1">
      <c r="A27" s="13">
        <v>18</v>
      </c>
      <c r="B27" s="11" t="s">
        <v>2699</v>
      </c>
      <c r="C27" s="72">
        <v>350</v>
      </c>
      <c r="D27" s="73"/>
      <c r="E27" s="74" t="s">
        <v>2859</v>
      </c>
      <c r="F27" s="75"/>
      <c r="G27" s="75"/>
      <c r="H27" s="75"/>
      <c r="I27" s="75"/>
      <c r="J27" s="75"/>
      <c r="K27" s="76"/>
      <c r="L27" s="77">
        <v>1500000</v>
      </c>
      <c r="M27" s="78"/>
      <c r="N27" s="43" t="s">
        <v>535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2715</v>
      </c>
      <c r="C28" s="72">
        <v>912</v>
      </c>
      <c r="D28" s="73"/>
      <c r="E28" s="74" t="s">
        <v>2860</v>
      </c>
      <c r="F28" s="75"/>
      <c r="G28" s="75"/>
      <c r="H28" s="75"/>
      <c r="I28" s="75"/>
      <c r="J28" s="75"/>
      <c r="K28" s="76"/>
      <c r="L28" s="77">
        <v>4100000</v>
      </c>
      <c r="M28" s="78"/>
      <c r="N28" s="43" t="s">
        <v>535</v>
      </c>
      <c r="O28" s="30"/>
      <c r="P28" s="40" t="s">
        <v>4989</v>
      </c>
      <c r="T28" s="37"/>
    </row>
    <row r="29" spans="1:20" s="3" customFormat="1" ht="25.5" customHeight="1">
      <c r="A29" s="13">
        <v>20</v>
      </c>
      <c r="B29" s="11" t="s">
        <v>2715</v>
      </c>
      <c r="C29" s="72">
        <v>911</v>
      </c>
      <c r="D29" s="73"/>
      <c r="E29" s="74" t="s">
        <v>2861</v>
      </c>
      <c r="F29" s="75"/>
      <c r="G29" s="75"/>
      <c r="H29" s="75"/>
      <c r="I29" s="75"/>
      <c r="J29" s="75"/>
      <c r="K29" s="76"/>
      <c r="L29" s="77">
        <v>21500000</v>
      </c>
      <c r="M29" s="78"/>
      <c r="N29" s="43" t="s">
        <v>535</v>
      </c>
      <c r="O29" s="30"/>
      <c r="P29" s="40"/>
      <c r="T29" s="37"/>
    </row>
    <row r="30" spans="1:20" s="3" customFormat="1" ht="25.5" customHeight="1" thickBot="1">
      <c r="A30" s="13">
        <v>21</v>
      </c>
      <c r="B30" s="11" t="s">
        <v>2715</v>
      </c>
      <c r="C30" s="72">
        <v>911</v>
      </c>
      <c r="D30" s="73"/>
      <c r="E30" s="74" t="s">
        <v>2862</v>
      </c>
      <c r="F30" s="75"/>
      <c r="G30" s="75"/>
      <c r="H30" s="75"/>
      <c r="I30" s="75"/>
      <c r="J30" s="75"/>
      <c r="K30" s="76"/>
      <c r="L30" s="77">
        <v>1700000</v>
      </c>
      <c r="M30" s="78"/>
      <c r="N30" s="43" t="s">
        <v>535</v>
      </c>
      <c r="O30" s="30"/>
      <c r="P30" s="40"/>
      <c r="T30" s="37"/>
    </row>
    <row r="31" spans="1:20" s="20" customFormat="1" ht="33" customHeight="1" thickBot="1">
      <c r="A31" s="17" t="s">
        <v>18</v>
      </c>
      <c r="B31" s="18"/>
      <c r="C31" s="79" t="s">
        <v>2863</v>
      </c>
      <c r="D31" s="79"/>
      <c r="E31" s="79"/>
      <c r="F31" s="79"/>
      <c r="G31" s="79"/>
      <c r="H31" s="79"/>
      <c r="I31" s="79"/>
      <c r="J31" s="79"/>
      <c r="K31" s="18" t="s">
        <v>19</v>
      </c>
      <c r="L31" s="80">
        <f>SUM(L10:L30)</f>
        <v>333692000</v>
      </c>
      <c r="M31" s="81"/>
      <c r="N31" s="19" t="s">
        <v>20</v>
      </c>
      <c r="O31" s="30"/>
      <c r="S31" s="32"/>
      <c r="T31" s="31"/>
    </row>
    <row r="32" spans="1:20" s="20" customFormat="1" ht="22.5" customHeight="1">
      <c r="A32" s="82" t="s">
        <v>21</v>
      </c>
      <c r="B32" s="83"/>
      <c r="C32" s="83"/>
      <c r="D32" s="83"/>
      <c r="E32" s="83"/>
      <c r="F32" s="83"/>
      <c r="G32" s="83"/>
      <c r="H32" s="84"/>
      <c r="I32" s="83" t="s">
        <v>22</v>
      </c>
      <c r="J32" s="83"/>
      <c r="K32" s="83"/>
      <c r="L32" s="83"/>
      <c r="M32" s="83"/>
      <c r="N32" s="85"/>
    </row>
    <row r="33" spans="1:14" s="9" customFormat="1" ht="20.100000000000001" customHeight="1">
      <c r="A33" s="67" t="s">
        <v>23</v>
      </c>
      <c r="B33" s="68"/>
      <c r="C33" s="68"/>
      <c r="D33" s="68" t="s">
        <v>24</v>
      </c>
      <c r="E33" s="68"/>
      <c r="F33" s="68" t="s">
        <v>24</v>
      </c>
      <c r="G33" s="69"/>
      <c r="H33" s="21" t="s">
        <v>25</v>
      </c>
      <c r="I33" s="70" t="s">
        <v>26</v>
      </c>
      <c r="J33" s="68"/>
      <c r="K33" s="68" t="s">
        <v>26</v>
      </c>
      <c r="L33" s="68"/>
      <c r="M33" s="68" t="s">
        <v>24</v>
      </c>
      <c r="N33" s="71"/>
    </row>
    <row r="34" spans="1:14" s="9" customFormat="1" ht="20.100000000000001" customHeight="1">
      <c r="A34" s="58" t="s">
        <v>27</v>
      </c>
      <c r="B34" s="59"/>
      <c r="C34" s="59"/>
      <c r="D34" s="59" t="s">
        <v>28</v>
      </c>
      <c r="E34" s="59"/>
      <c r="F34" s="59" t="s">
        <v>29</v>
      </c>
      <c r="G34" s="60"/>
      <c r="H34" s="22" t="s">
        <v>30</v>
      </c>
      <c r="I34" s="64" t="s">
        <v>31</v>
      </c>
      <c r="J34" s="65"/>
      <c r="K34" s="66" t="s">
        <v>32</v>
      </c>
      <c r="L34" s="65"/>
      <c r="M34" s="60" t="s">
        <v>33</v>
      </c>
      <c r="N34" s="63"/>
    </row>
    <row r="35" spans="1:14" s="9" customFormat="1" ht="20.100000000000001" customHeight="1">
      <c r="A35" s="58" t="s">
        <v>34</v>
      </c>
      <c r="B35" s="59"/>
      <c r="C35" s="59"/>
      <c r="D35" s="59" t="s">
        <v>34</v>
      </c>
      <c r="E35" s="59"/>
      <c r="F35" s="59" t="s">
        <v>34</v>
      </c>
      <c r="G35" s="60"/>
      <c r="H35" s="22" t="s">
        <v>35</v>
      </c>
      <c r="I35" s="61" t="s">
        <v>34</v>
      </c>
      <c r="J35" s="62"/>
      <c r="K35" s="60" t="s">
        <v>34</v>
      </c>
      <c r="L35" s="62"/>
      <c r="M35" s="60" t="s">
        <v>34</v>
      </c>
      <c r="N35" s="63"/>
    </row>
    <row r="36" spans="1:14" s="9" customFormat="1" ht="20.100000000000001" customHeight="1">
      <c r="A36" s="58" t="s">
        <v>36</v>
      </c>
      <c r="B36" s="59"/>
      <c r="C36" s="59"/>
      <c r="D36" s="59" t="s">
        <v>36</v>
      </c>
      <c r="E36" s="59"/>
      <c r="F36" s="59" t="s">
        <v>36</v>
      </c>
      <c r="G36" s="60"/>
      <c r="H36" s="22" t="s">
        <v>36</v>
      </c>
      <c r="I36" s="61" t="s">
        <v>36</v>
      </c>
      <c r="J36" s="62"/>
      <c r="K36" s="60" t="s">
        <v>36</v>
      </c>
      <c r="L36" s="62"/>
      <c r="M36" s="60" t="s">
        <v>36</v>
      </c>
      <c r="N36" s="63"/>
    </row>
    <row r="37" spans="1:14" s="9" customFormat="1" ht="9.75" customHeight="1">
      <c r="A37" s="23"/>
      <c r="B37" s="24"/>
      <c r="C37" s="25"/>
      <c r="D37" s="49"/>
      <c r="E37" s="49"/>
      <c r="F37" s="49"/>
      <c r="G37" s="50"/>
      <c r="H37" s="26"/>
      <c r="I37" s="51"/>
      <c r="J37" s="52"/>
      <c r="K37" s="50"/>
      <c r="L37" s="52"/>
      <c r="M37" s="50"/>
      <c r="N37" s="53"/>
    </row>
    <row r="38" spans="1:14" s="9" customFormat="1" ht="22.5" customHeight="1" thickBot="1">
      <c r="A38" s="54" t="s">
        <v>37</v>
      </c>
      <c r="B38" s="55"/>
      <c r="C38" s="55"/>
      <c r="D38" s="55" t="s">
        <v>37</v>
      </c>
      <c r="E38" s="55"/>
      <c r="F38" s="55" t="s">
        <v>37</v>
      </c>
      <c r="G38" s="47"/>
      <c r="H38" s="27" t="s">
        <v>38</v>
      </c>
      <c r="I38" s="56" t="s">
        <v>37</v>
      </c>
      <c r="J38" s="57"/>
      <c r="K38" s="47" t="s">
        <v>37</v>
      </c>
      <c r="L38" s="57"/>
      <c r="M38" s="47" t="s">
        <v>37</v>
      </c>
      <c r="N38" s="48"/>
    </row>
    <row r="39" spans="1:14" s="9" customFormat="1" ht="18.75" thickTop="1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  <row r="100" spans="12:13" s="9" customFormat="1" ht="18">
      <c r="L100" s="28"/>
      <c r="M100" s="28"/>
    </row>
  </sheetData>
  <mergeCells count="118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30:D30"/>
    <mergeCell ref="E30:K30"/>
    <mergeCell ref="L30:M30"/>
    <mergeCell ref="C26:D26"/>
    <mergeCell ref="E26:K26"/>
    <mergeCell ref="L26:M26"/>
    <mergeCell ref="C27:D27"/>
    <mergeCell ref="E27:K27"/>
    <mergeCell ref="L27:M27"/>
    <mergeCell ref="C29:D29"/>
    <mergeCell ref="E29:K29"/>
    <mergeCell ref="L29:M29"/>
    <mergeCell ref="A34:C34"/>
    <mergeCell ref="D34:E34"/>
    <mergeCell ref="F34:G34"/>
    <mergeCell ref="I34:J34"/>
    <mergeCell ref="K34:L34"/>
    <mergeCell ref="M34:N34"/>
    <mergeCell ref="C31:J31"/>
    <mergeCell ref="L31:M31"/>
    <mergeCell ref="A32:H32"/>
    <mergeCell ref="I32:N32"/>
    <mergeCell ref="A33:C33"/>
    <mergeCell ref="D33:E33"/>
    <mergeCell ref="F33:G33"/>
    <mergeCell ref="I33:J33"/>
    <mergeCell ref="K33:L33"/>
    <mergeCell ref="M33:N33"/>
    <mergeCell ref="A36:C36"/>
    <mergeCell ref="D36:E36"/>
    <mergeCell ref="F36:G36"/>
    <mergeCell ref="I36:J36"/>
    <mergeCell ref="K36:L36"/>
    <mergeCell ref="M36:N36"/>
    <mergeCell ref="A35:C35"/>
    <mergeCell ref="D35:E35"/>
    <mergeCell ref="F35:G35"/>
    <mergeCell ref="I35:J35"/>
    <mergeCell ref="K35:L35"/>
    <mergeCell ref="M35:N35"/>
    <mergeCell ref="M38:N38"/>
    <mergeCell ref="D37:E37"/>
    <mergeCell ref="F37:G37"/>
    <mergeCell ref="I37:J37"/>
    <mergeCell ref="K37:L37"/>
    <mergeCell ref="M37:N37"/>
    <mergeCell ref="A38:C38"/>
    <mergeCell ref="D38:E38"/>
    <mergeCell ref="F38:G38"/>
    <mergeCell ref="I38:J38"/>
    <mergeCell ref="K38:L38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606A-593E-41DD-ADB9-C3D09B12386E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2818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120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2818</v>
      </c>
      <c r="C10" s="72">
        <v>1021</v>
      </c>
      <c r="D10" s="73"/>
      <c r="E10" s="74" t="s">
        <v>2819</v>
      </c>
      <c r="F10" s="75"/>
      <c r="G10" s="75"/>
      <c r="H10" s="75"/>
      <c r="I10" s="75"/>
      <c r="J10" s="75"/>
      <c r="K10" s="76"/>
      <c r="L10" s="77">
        <v>16000000</v>
      </c>
      <c r="M10" s="78"/>
      <c r="N10" s="43" t="s">
        <v>1330</v>
      </c>
      <c r="O10" s="30"/>
      <c r="R10" s="14"/>
    </row>
    <row r="11" spans="1:21" s="3" customFormat="1" ht="25.5" customHeight="1">
      <c r="A11" s="13">
        <v>2</v>
      </c>
      <c r="B11" s="11" t="s">
        <v>2699</v>
      </c>
      <c r="C11" s="72">
        <v>1363</v>
      </c>
      <c r="D11" s="73"/>
      <c r="E11" s="74" t="s">
        <v>2820</v>
      </c>
      <c r="F11" s="75"/>
      <c r="G11" s="75"/>
      <c r="H11" s="75"/>
      <c r="I11" s="75"/>
      <c r="J11" s="75"/>
      <c r="K11" s="76"/>
      <c r="L11" s="77">
        <v>16000000</v>
      </c>
      <c r="M11" s="78"/>
      <c r="N11" s="43" t="s">
        <v>43</v>
      </c>
      <c r="O11" s="30"/>
      <c r="R11" s="14"/>
    </row>
    <row r="12" spans="1:21" s="3" customFormat="1" ht="25.5" customHeight="1">
      <c r="A12" s="13">
        <v>3</v>
      </c>
      <c r="B12" s="11" t="s">
        <v>2794</v>
      </c>
      <c r="C12" s="72">
        <v>1020</v>
      </c>
      <c r="D12" s="73"/>
      <c r="E12" s="74" t="s">
        <v>2821</v>
      </c>
      <c r="F12" s="75"/>
      <c r="G12" s="75"/>
      <c r="H12" s="75"/>
      <c r="I12" s="75"/>
      <c r="J12" s="75"/>
      <c r="K12" s="76"/>
      <c r="L12" s="77">
        <v>16000000</v>
      </c>
      <c r="M12" s="78"/>
      <c r="N12" s="43" t="s">
        <v>1330</v>
      </c>
      <c r="O12" s="30"/>
      <c r="R12" s="14"/>
    </row>
    <row r="13" spans="1:21" s="3" customFormat="1" ht="25.5" customHeight="1">
      <c r="A13" s="13">
        <v>4</v>
      </c>
      <c r="B13" s="11" t="s">
        <v>2794</v>
      </c>
      <c r="C13" s="72">
        <v>1019</v>
      </c>
      <c r="D13" s="73"/>
      <c r="E13" s="74" t="s">
        <v>2822</v>
      </c>
      <c r="F13" s="75"/>
      <c r="G13" s="75"/>
      <c r="H13" s="75"/>
      <c r="I13" s="75"/>
      <c r="J13" s="75"/>
      <c r="K13" s="76"/>
      <c r="L13" s="77">
        <v>16000000</v>
      </c>
      <c r="M13" s="78"/>
      <c r="N13" s="43" t="s">
        <v>1330</v>
      </c>
      <c r="O13" s="30"/>
    </row>
    <row r="14" spans="1:21" s="3" customFormat="1" ht="25.5" customHeight="1">
      <c r="A14" s="13">
        <v>5</v>
      </c>
      <c r="B14" s="11" t="s">
        <v>2676</v>
      </c>
      <c r="C14" s="72">
        <v>1315</v>
      </c>
      <c r="D14" s="73"/>
      <c r="E14" s="74" t="s">
        <v>2823</v>
      </c>
      <c r="F14" s="75"/>
      <c r="G14" s="75"/>
      <c r="H14" s="75"/>
      <c r="I14" s="75"/>
      <c r="J14" s="75"/>
      <c r="K14" s="76"/>
      <c r="L14" s="77">
        <v>16000000</v>
      </c>
      <c r="M14" s="78"/>
      <c r="N14" s="43" t="s">
        <v>43</v>
      </c>
      <c r="O14" s="30"/>
    </row>
    <row r="15" spans="1:21" s="3" customFormat="1" ht="25.5" customHeight="1">
      <c r="A15" s="13">
        <v>6</v>
      </c>
      <c r="B15" s="11" t="s">
        <v>2676</v>
      </c>
      <c r="C15" s="72">
        <v>5414</v>
      </c>
      <c r="D15" s="73"/>
      <c r="E15" s="74" t="s">
        <v>2824</v>
      </c>
      <c r="F15" s="75"/>
      <c r="G15" s="75"/>
      <c r="H15" s="75"/>
      <c r="I15" s="75"/>
      <c r="J15" s="75"/>
      <c r="K15" s="76"/>
      <c r="L15" s="77">
        <v>12000000</v>
      </c>
      <c r="M15" s="78"/>
      <c r="N15" s="43" t="s">
        <v>1546</v>
      </c>
      <c r="O15" s="30"/>
      <c r="T15" s="37"/>
    </row>
    <row r="16" spans="1:21" s="3" customFormat="1" ht="25.5" customHeight="1">
      <c r="A16" s="13">
        <v>7</v>
      </c>
      <c r="B16" s="11" t="s">
        <v>2676</v>
      </c>
      <c r="C16" s="72">
        <v>1017</v>
      </c>
      <c r="D16" s="73"/>
      <c r="E16" s="74" t="s">
        <v>2825</v>
      </c>
      <c r="F16" s="75"/>
      <c r="G16" s="75"/>
      <c r="H16" s="75"/>
      <c r="I16" s="75"/>
      <c r="J16" s="75"/>
      <c r="K16" s="76"/>
      <c r="L16" s="77">
        <v>16000000</v>
      </c>
      <c r="M16" s="78"/>
      <c r="N16" s="43" t="s">
        <v>1330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2676</v>
      </c>
      <c r="C17" s="72">
        <v>1030</v>
      </c>
      <c r="D17" s="73"/>
      <c r="E17" s="74" t="s">
        <v>2826</v>
      </c>
      <c r="F17" s="75"/>
      <c r="G17" s="75"/>
      <c r="H17" s="75"/>
      <c r="I17" s="75"/>
      <c r="J17" s="75"/>
      <c r="K17" s="76"/>
      <c r="L17" s="77">
        <v>16000000</v>
      </c>
      <c r="M17" s="78"/>
      <c r="N17" s="43" t="s">
        <v>43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2676</v>
      </c>
      <c r="C18" s="72">
        <v>111</v>
      </c>
      <c r="D18" s="73"/>
      <c r="E18" s="74" t="s">
        <v>2827</v>
      </c>
      <c r="F18" s="75"/>
      <c r="G18" s="75"/>
      <c r="H18" s="75"/>
      <c r="I18" s="75"/>
      <c r="J18" s="75"/>
      <c r="K18" s="76"/>
      <c r="L18" s="77">
        <v>16000000</v>
      </c>
      <c r="M18" s="78"/>
      <c r="N18" s="43" t="s">
        <v>1330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2676</v>
      </c>
      <c r="C19" s="72">
        <v>1018</v>
      </c>
      <c r="D19" s="73"/>
      <c r="E19" s="74" t="s">
        <v>2828</v>
      </c>
      <c r="F19" s="75"/>
      <c r="G19" s="75"/>
      <c r="H19" s="75"/>
      <c r="I19" s="75"/>
      <c r="J19" s="75"/>
      <c r="K19" s="76"/>
      <c r="L19" s="77">
        <v>16000000</v>
      </c>
      <c r="M19" s="78"/>
      <c r="N19" s="43" t="s">
        <v>1330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2788</v>
      </c>
      <c r="C20" s="72">
        <v>137</v>
      </c>
      <c r="D20" s="73"/>
      <c r="E20" s="74" t="s">
        <v>2829</v>
      </c>
      <c r="F20" s="75"/>
      <c r="G20" s="75"/>
      <c r="H20" s="75"/>
      <c r="I20" s="75"/>
      <c r="J20" s="75"/>
      <c r="K20" s="76"/>
      <c r="L20" s="77">
        <v>17550000</v>
      </c>
      <c r="M20" s="78"/>
      <c r="N20" s="43" t="s">
        <v>39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2807</v>
      </c>
      <c r="C21" s="72">
        <v>138</v>
      </c>
      <c r="D21" s="73"/>
      <c r="E21" s="74" t="s">
        <v>2830</v>
      </c>
      <c r="F21" s="75"/>
      <c r="G21" s="75"/>
      <c r="H21" s="75"/>
      <c r="I21" s="75"/>
      <c r="J21" s="75"/>
      <c r="K21" s="76"/>
      <c r="L21" s="77">
        <v>20490000</v>
      </c>
      <c r="M21" s="78"/>
      <c r="N21" s="43" t="s">
        <v>39</v>
      </c>
      <c r="O21" s="30"/>
      <c r="T21" s="37"/>
    </row>
    <row r="22" spans="1:20" s="3" customFormat="1" ht="25.5" customHeight="1">
      <c r="A22" s="13">
        <v>13</v>
      </c>
      <c r="B22" s="11" t="s">
        <v>2818</v>
      </c>
      <c r="C22" s="72">
        <v>140</v>
      </c>
      <c r="D22" s="73"/>
      <c r="E22" s="74" t="s">
        <v>2831</v>
      </c>
      <c r="F22" s="75"/>
      <c r="G22" s="75"/>
      <c r="H22" s="75"/>
      <c r="I22" s="75"/>
      <c r="J22" s="75"/>
      <c r="K22" s="76"/>
      <c r="L22" s="77">
        <v>37505000</v>
      </c>
      <c r="M22" s="78"/>
      <c r="N22" s="43" t="s">
        <v>39</v>
      </c>
      <c r="O22" s="30"/>
      <c r="T22" s="37"/>
    </row>
    <row r="23" spans="1:20" s="3" customFormat="1" ht="25.5" customHeight="1">
      <c r="A23" s="13">
        <v>14</v>
      </c>
      <c r="B23" s="11" t="s">
        <v>2626</v>
      </c>
      <c r="C23" s="72">
        <v>85125</v>
      </c>
      <c r="D23" s="73"/>
      <c r="E23" s="74" t="s">
        <v>2832</v>
      </c>
      <c r="F23" s="75"/>
      <c r="G23" s="75"/>
      <c r="H23" s="75"/>
      <c r="I23" s="75"/>
      <c r="J23" s="75"/>
      <c r="K23" s="76"/>
      <c r="L23" s="77">
        <v>2700000</v>
      </c>
      <c r="M23" s="78"/>
      <c r="N23" s="43" t="s">
        <v>114</v>
      </c>
      <c r="O23" s="30"/>
      <c r="T23" s="37"/>
    </row>
    <row r="24" spans="1:20" s="3" customFormat="1" ht="25.5" customHeight="1">
      <c r="A24" s="13">
        <v>15</v>
      </c>
      <c r="B24" s="11" t="s">
        <v>2699</v>
      </c>
      <c r="C24" s="72">
        <v>85045</v>
      </c>
      <c r="D24" s="73"/>
      <c r="E24" s="74" t="s">
        <v>2833</v>
      </c>
      <c r="F24" s="75"/>
      <c r="G24" s="75"/>
      <c r="H24" s="75"/>
      <c r="I24" s="75"/>
      <c r="J24" s="75"/>
      <c r="K24" s="76"/>
      <c r="L24" s="77">
        <v>4750000</v>
      </c>
      <c r="M24" s="78"/>
      <c r="N24" s="43" t="s">
        <v>114</v>
      </c>
      <c r="O24" s="30"/>
      <c r="T24" s="37"/>
    </row>
    <row r="25" spans="1:20" s="3" customFormat="1" ht="25.5" customHeight="1">
      <c r="A25" s="13">
        <v>16</v>
      </c>
      <c r="B25" s="11" t="s">
        <v>2653</v>
      </c>
      <c r="C25" s="72">
        <v>82318</v>
      </c>
      <c r="D25" s="73"/>
      <c r="E25" s="74" t="s">
        <v>2834</v>
      </c>
      <c r="F25" s="75"/>
      <c r="G25" s="75"/>
      <c r="H25" s="75"/>
      <c r="I25" s="75"/>
      <c r="J25" s="75"/>
      <c r="K25" s="76"/>
      <c r="L25" s="77">
        <v>2500000</v>
      </c>
      <c r="M25" s="78"/>
      <c r="N25" s="43" t="s">
        <v>114</v>
      </c>
      <c r="O25" s="30"/>
      <c r="T25" s="37"/>
    </row>
    <row r="26" spans="1:20" s="3" customFormat="1" ht="25.5" customHeight="1">
      <c r="A26" s="13">
        <v>17</v>
      </c>
      <c r="B26" s="11" t="s">
        <v>2644</v>
      </c>
      <c r="C26" s="72">
        <v>85136</v>
      </c>
      <c r="D26" s="73"/>
      <c r="E26" s="74" t="s">
        <v>2835</v>
      </c>
      <c r="F26" s="75"/>
      <c r="G26" s="75"/>
      <c r="H26" s="75"/>
      <c r="I26" s="75"/>
      <c r="J26" s="75"/>
      <c r="K26" s="76"/>
      <c r="L26" s="77">
        <v>2700000</v>
      </c>
      <c r="M26" s="78"/>
      <c r="N26" s="43" t="s">
        <v>114</v>
      </c>
      <c r="O26" s="30"/>
      <c r="T26" s="37"/>
    </row>
    <row r="27" spans="1:20" s="3" customFormat="1" ht="25.5" customHeight="1">
      <c r="A27" s="13">
        <v>18</v>
      </c>
      <c r="B27" s="11" t="s">
        <v>2707</v>
      </c>
      <c r="C27" s="72">
        <v>85144</v>
      </c>
      <c r="D27" s="73"/>
      <c r="E27" s="74" t="s">
        <v>2836</v>
      </c>
      <c r="F27" s="75"/>
      <c r="G27" s="75"/>
      <c r="H27" s="75"/>
      <c r="I27" s="75"/>
      <c r="J27" s="75"/>
      <c r="K27" s="76"/>
      <c r="L27" s="77">
        <v>2500000</v>
      </c>
      <c r="M27" s="78"/>
      <c r="N27" s="43" t="s">
        <v>114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2837</v>
      </c>
      <c r="C28" s="72">
        <v>108806</v>
      </c>
      <c r="D28" s="73"/>
      <c r="E28" s="74" t="s">
        <v>2838</v>
      </c>
      <c r="F28" s="75"/>
      <c r="G28" s="75"/>
      <c r="H28" s="75"/>
      <c r="I28" s="75"/>
      <c r="J28" s="75"/>
      <c r="K28" s="76"/>
      <c r="L28" s="77">
        <v>36860000</v>
      </c>
      <c r="M28" s="78"/>
      <c r="N28" s="43" t="s">
        <v>114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2794</v>
      </c>
      <c r="C29" s="72">
        <v>141</v>
      </c>
      <c r="D29" s="73"/>
      <c r="E29" s="74" t="s">
        <v>2839</v>
      </c>
      <c r="F29" s="75"/>
      <c r="G29" s="75"/>
      <c r="H29" s="75"/>
      <c r="I29" s="75"/>
      <c r="J29" s="75"/>
      <c r="K29" s="76"/>
      <c r="L29" s="77">
        <v>20854000</v>
      </c>
      <c r="M29" s="78"/>
      <c r="N29" s="43" t="s">
        <v>39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2840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304409000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B7517-46B2-446E-B46C-F09EEF4AD384}">
  <sheetPr>
    <tabColor theme="0"/>
  </sheetPr>
  <dimension ref="A1:U99"/>
  <sheetViews>
    <sheetView rightToLeft="1" zoomScale="85" zoomScaleNormal="85" zoomScaleSheetLayoutView="85" workbookViewId="0">
      <pane xSplit="1" ySplit="9" topLeftCell="B25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2797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119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2794</v>
      </c>
      <c r="C10" s="72">
        <v>139</v>
      </c>
      <c r="D10" s="73"/>
      <c r="E10" s="74" t="s">
        <v>2795</v>
      </c>
      <c r="F10" s="75"/>
      <c r="G10" s="75"/>
      <c r="H10" s="75"/>
      <c r="I10" s="75"/>
      <c r="J10" s="75"/>
      <c r="K10" s="76"/>
      <c r="L10" s="77">
        <v>22616000</v>
      </c>
      <c r="M10" s="78"/>
      <c r="N10" s="43" t="s">
        <v>39</v>
      </c>
      <c r="O10" s="30"/>
      <c r="R10" s="14"/>
    </row>
    <row r="11" spans="1:21" s="3" customFormat="1" ht="25.5" customHeight="1">
      <c r="A11" s="13">
        <v>2</v>
      </c>
      <c r="B11" s="11" t="s">
        <v>2791</v>
      </c>
      <c r="C11" s="72">
        <v>136</v>
      </c>
      <c r="D11" s="73"/>
      <c r="E11" s="74" t="s">
        <v>2796</v>
      </c>
      <c r="F11" s="75"/>
      <c r="G11" s="75"/>
      <c r="H11" s="75"/>
      <c r="I11" s="75"/>
      <c r="J11" s="75"/>
      <c r="K11" s="76"/>
      <c r="L11" s="77">
        <v>20910000</v>
      </c>
      <c r="M11" s="78"/>
      <c r="N11" s="43" t="s">
        <v>39</v>
      </c>
      <c r="O11" s="30"/>
      <c r="R11" s="14"/>
    </row>
    <row r="12" spans="1:21" s="3" customFormat="1" ht="25.5" customHeight="1">
      <c r="A12" s="13">
        <v>3</v>
      </c>
      <c r="B12" s="11" t="s">
        <v>2797</v>
      </c>
      <c r="C12" s="72" t="s">
        <v>16</v>
      </c>
      <c r="D12" s="73"/>
      <c r="E12" s="74" t="s">
        <v>2798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17</v>
      </c>
      <c r="O12" s="30"/>
      <c r="R12" s="14"/>
    </row>
    <row r="13" spans="1:21" s="3" customFormat="1" ht="25.5" customHeight="1">
      <c r="A13" s="13">
        <v>4</v>
      </c>
      <c r="B13" s="11" t="s">
        <v>2788</v>
      </c>
      <c r="C13" s="72" t="s">
        <v>16</v>
      </c>
      <c r="D13" s="73"/>
      <c r="E13" s="74" t="s">
        <v>2799</v>
      </c>
      <c r="F13" s="75"/>
      <c r="G13" s="75"/>
      <c r="H13" s="75"/>
      <c r="I13" s="75"/>
      <c r="J13" s="75"/>
      <c r="K13" s="76"/>
      <c r="L13" s="77">
        <v>1650000</v>
      </c>
      <c r="M13" s="78"/>
      <c r="N13" s="43" t="s">
        <v>17</v>
      </c>
      <c r="O13" s="30"/>
    </row>
    <row r="14" spans="1:21" s="3" customFormat="1" ht="25.5" customHeight="1">
      <c r="A14" s="13">
        <v>5</v>
      </c>
      <c r="B14" s="11" t="s">
        <v>2766</v>
      </c>
      <c r="C14" s="72" t="s">
        <v>16</v>
      </c>
      <c r="D14" s="73"/>
      <c r="E14" s="74" t="s">
        <v>2800</v>
      </c>
      <c r="F14" s="75"/>
      <c r="G14" s="75"/>
      <c r="H14" s="75"/>
      <c r="I14" s="75"/>
      <c r="J14" s="75"/>
      <c r="K14" s="76"/>
      <c r="L14" s="77">
        <v>1310000</v>
      </c>
      <c r="M14" s="78"/>
      <c r="N14" s="43" t="s">
        <v>17</v>
      </c>
      <c r="O14" s="30"/>
    </row>
    <row r="15" spans="1:21" s="3" customFormat="1" ht="25.5" customHeight="1">
      <c r="A15" s="13">
        <v>6</v>
      </c>
      <c r="B15" s="11" t="s">
        <v>2797</v>
      </c>
      <c r="C15" s="72" t="s">
        <v>16</v>
      </c>
      <c r="D15" s="73"/>
      <c r="E15" s="74" t="s">
        <v>2801</v>
      </c>
      <c r="F15" s="75"/>
      <c r="G15" s="75"/>
      <c r="H15" s="75"/>
      <c r="I15" s="75"/>
      <c r="J15" s="75"/>
      <c r="K15" s="76"/>
      <c r="L15" s="77">
        <v>1500000</v>
      </c>
      <c r="M15" s="78"/>
      <c r="N15" s="43" t="s">
        <v>17</v>
      </c>
      <c r="O15" s="30"/>
      <c r="T15" s="37"/>
    </row>
    <row r="16" spans="1:21" s="3" customFormat="1" ht="25.5" customHeight="1">
      <c r="A16" s="13">
        <v>7</v>
      </c>
      <c r="B16" s="11" t="s">
        <v>2794</v>
      </c>
      <c r="C16" s="72" t="s">
        <v>16</v>
      </c>
      <c r="D16" s="73"/>
      <c r="E16" s="74" t="s">
        <v>2802</v>
      </c>
      <c r="F16" s="75"/>
      <c r="G16" s="75"/>
      <c r="H16" s="75"/>
      <c r="I16" s="75"/>
      <c r="J16" s="75"/>
      <c r="K16" s="76"/>
      <c r="L16" s="77">
        <v>900000</v>
      </c>
      <c r="M16" s="78"/>
      <c r="N16" s="43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2788</v>
      </c>
      <c r="C17" s="72" t="s">
        <v>16</v>
      </c>
      <c r="D17" s="73"/>
      <c r="E17" s="74" t="s">
        <v>2803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2797</v>
      </c>
      <c r="C18" s="72" t="s">
        <v>16</v>
      </c>
      <c r="D18" s="73"/>
      <c r="E18" s="74" t="s">
        <v>2804</v>
      </c>
      <c r="F18" s="75"/>
      <c r="G18" s="75"/>
      <c r="H18" s="75"/>
      <c r="I18" s="75"/>
      <c r="J18" s="75"/>
      <c r="K18" s="76"/>
      <c r="L18" s="77">
        <v>1800000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2794</v>
      </c>
      <c r="C19" s="72" t="s">
        <v>16</v>
      </c>
      <c r="D19" s="73"/>
      <c r="E19" s="74" t="s">
        <v>2805</v>
      </c>
      <c r="F19" s="75"/>
      <c r="G19" s="75"/>
      <c r="H19" s="75"/>
      <c r="I19" s="75"/>
      <c r="J19" s="75"/>
      <c r="K19" s="76"/>
      <c r="L19" s="77">
        <v>1628400</v>
      </c>
      <c r="M19" s="78"/>
      <c r="N19" s="43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2794</v>
      </c>
      <c r="C20" s="72" t="s">
        <v>16</v>
      </c>
      <c r="D20" s="73"/>
      <c r="E20" s="74" t="s">
        <v>2806</v>
      </c>
      <c r="F20" s="75"/>
      <c r="G20" s="75"/>
      <c r="H20" s="75"/>
      <c r="I20" s="75"/>
      <c r="J20" s="75"/>
      <c r="K20" s="76"/>
      <c r="L20" s="77">
        <v>1630000</v>
      </c>
      <c r="M20" s="78"/>
      <c r="N20" s="43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2807</v>
      </c>
      <c r="C21" s="72" t="s">
        <v>16</v>
      </c>
      <c r="D21" s="73"/>
      <c r="E21" s="74" t="s">
        <v>2808</v>
      </c>
      <c r="F21" s="75"/>
      <c r="G21" s="75"/>
      <c r="H21" s="75"/>
      <c r="I21" s="75"/>
      <c r="J21" s="75"/>
      <c r="K21" s="76"/>
      <c r="L21" s="77">
        <v>1800000</v>
      </c>
      <c r="M21" s="78"/>
      <c r="N21" s="43" t="s">
        <v>17</v>
      </c>
      <c r="O21" s="30"/>
      <c r="T21" s="37"/>
    </row>
    <row r="22" spans="1:20" s="3" customFormat="1" ht="25.5" customHeight="1">
      <c r="A22" s="13">
        <v>13</v>
      </c>
      <c r="B22" s="11" t="s">
        <v>2807</v>
      </c>
      <c r="C22" s="72" t="s">
        <v>16</v>
      </c>
      <c r="D22" s="73"/>
      <c r="E22" s="74" t="s">
        <v>2809</v>
      </c>
      <c r="F22" s="75"/>
      <c r="G22" s="75"/>
      <c r="H22" s="75"/>
      <c r="I22" s="75"/>
      <c r="J22" s="75"/>
      <c r="K22" s="76"/>
      <c r="L22" s="77">
        <v>1500000</v>
      </c>
      <c r="M22" s="78"/>
      <c r="N22" s="43" t="s">
        <v>17</v>
      </c>
      <c r="O22" s="30"/>
      <c r="T22" s="37"/>
    </row>
    <row r="23" spans="1:20" s="3" customFormat="1" ht="25.5" customHeight="1">
      <c r="A23" s="13">
        <v>14</v>
      </c>
      <c r="B23" s="11" t="s">
        <v>2807</v>
      </c>
      <c r="C23" s="72" t="s">
        <v>16</v>
      </c>
      <c r="D23" s="73"/>
      <c r="E23" s="74" t="s">
        <v>2810</v>
      </c>
      <c r="F23" s="75"/>
      <c r="G23" s="75"/>
      <c r="H23" s="75"/>
      <c r="I23" s="75"/>
      <c r="J23" s="75"/>
      <c r="K23" s="76"/>
      <c r="L23" s="77">
        <v>1500000</v>
      </c>
      <c r="M23" s="78"/>
      <c r="N23" s="43" t="s">
        <v>17</v>
      </c>
      <c r="O23" s="30"/>
      <c r="T23" s="37"/>
    </row>
    <row r="24" spans="1:20" s="3" customFormat="1" ht="25.5" customHeight="1">
      <c r="A24" s="13">
        <v>15</v>
      </c>
      <c r="B24" s="11" t="s">
        <v>2797</v>
      </c>
      <c r="C24" s="72" t="s">
        <v>16</v>
      </c>
      <c r="D24" s="73"/>
      <c r="E24" s="74" t="s">
        <v>2811</v>
      </c>
      <c r="F24" s="75"/>
      <c r="G24" s="75"/>
      <c r="H24" s="75"/>
      <c r="I24" s="75"/>
      <c r="J24" s="75"/>
      <c r="K24" s="76"/>
      <c r="L24" s="77">
        <v>900000</v>
      </c>
      <c r="M24" s="78"/>
      <c r="N24" s="43" t="s">
        <v>17</v>
      </c>
      <c r="O24" s="30"/>
      <c r="T24" s="37"/>
    </row>
    <row r="25" spans="1:20" s="3" customFormat="1" ht="25.5" customHeight="1">
      <c r="A25" s="13">
        <v>16</v>
      </c>
      <c r="B25" s="11" t="s">
        <v>2698</v>
      </c>
      <c r="C25" s="72">
        <v>21746</v>
      </c>
      <c r="D25" s="73"/>
      <c r="E25" s="74" t="s">
        <v>2812</v>
      </c>
      <c r="F25" s="75"/>
      <c r="G25" s="75"/>
      <c r="H25" s="75"/>
      <c r="I25" s="75"/>
      <c r="J25" s="75"/>
      <c r="K25" s="76"/>
      <c r="L25" s="77">
        <v>16630000</v>
      </c>
      <c r="M25" s="78"/>
      <c r="N25" s="43" t="s">
        <v>106</v>
      </c>
      <c r="O25" s="30"/>
      <c r="T25" s="37"/>
    </row>
    <row r="26" spans="1:20" s="3" customFormat="1" ht="25.5" customHeight="1">
      <c r="A26" s="13">
        <v>17</v>
      </c>
      <c r="B26" s="11" t="s">
        <v>2621</v>
      </c>
      <c r="C26" s="72">
        <v>2461</v>
      </c>
      <c r="D26" s="73"/>
      <c r="E26" s="74" t="s">
        <v>2813</v>
      </c>
      <c r="F26" s="75"/>
      <c r="G26" s="75"/>
      <c r="H26" s="75"/>
      <c r="I26" s="75"/>
      <c r="J26" s="75"/>
      <c r="K26" s="76"/>
      <c r="L26" s="77">
        <v>85800000</v>
      </c>
      <c r="M26" s="78"/>
      <c r="N26" s="42" t="s">
        <v>39</v>
      </c>
      <c r="O26" s="30"/>
      <c r="T26" s="37"/>
    </row>
    <row r="27" spans="1:20" s="3" customFormat="1" ht="25.5" customHeight="1">
      <c r="A27" s="13">
        <v>18</v>
      </c>
      <c r="B27" s="11" t="s">
        <v>2621</v>
      </c>
      <c r="C27" s="72">
        <v>2461</v>
      </c>
      <c r="D27" s="73"/>
      <c r="E27" s="74" t="s">
        <v>2814</v>
      </c>
      <c r="F27" s="75"/>
      <c r="G27" s="75"/>
      <c r="H27" s="75"/>
      <c r="I27" s="75"/>
      <c r="J27" s="75"/>
      <c r="K27" s="76"/>
      <c r="L27" s="77">
        <v>37500000</v>
      </c>
      <c r="M27" s="78"/>
      <c r="N27" s="43" t="s">
        <v>114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2621</v>
      </c>
      <c r="C28" s="72">
        <v>2462</v>
      </c>
      <c r="D28" s="73"/>
      <c r="E28" s="74" t="s">
        <v>2815</v>
      </c>
      <c r="F28" s="75"/>
      <c r="G28" s="75"/>
      <c r="H28" s="75"/>
      <c r="I28" s="75"/>
      <c r="J28" s="75"/>
      <c r="K28" s="76"/>
      <c r="L28" s="77">
        <v>14600000</v>
      </c>
      <c r="M28" s="78"/>
      <c r="N28" s="43" t="s">
        <v>114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2621</v>
      </c>
      <c r="C29" s="72">
        <v>2464</v>
      </c>
      <c r="D29" s="73"/>
      <c r="E29" s="74" t="s">
        <v>2816</v>
      </c>
      <c r="F29" s="75"/>
      <c r="G29" s="75"/>
      <c r="H29" s="75"/>
      <c r="I29" s="75"/>
      <c r="J29" s="75"/>
      <c r="K29" s="76"/>
      <c r="L29" s="77">
        <v>20000000</v>
      </c>
      <c r="M29" s="78"/>
      <c r="N29" s="43" t="s">
        <v>114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2817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235974400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0FD0E-762D-4C1E-A71B-494E35D5736B}">
  <sheetPr>
    <tabColor theme="0"/>
  </sheetPr>
  <dimension ref="A1:U99"/>
  <sheetViews>
    <sheetView rightToLeft="1" zoomScale="85" zoomScaleNormal="85" zoomScaleSheetLayoutView="85" workbookViewId="0">
      <pane xSplit="1" ySplit="9" topLeftCell="B19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2766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118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2743</v>
      </c>
      <c r="C10" s="72">
        <v>2300</v>
      </c>
      <c r="D10" s="73"/>
      <c r="E10" s="74" t="s">
        <v>2767</v>
      </c>
      <c r="F10" s="75"/>
      <c r="G10" s="75"/>
      <c r="H10" s="75"/>
      <c r="I10" s="75"/>
      <c r="J10" s="75"/>
      <c r="K10" s="76"/>
      <c r="L10" s="77">
        <v>2000000</v>
      </c>
      <c r="M10" s="78"/>
      <c r="N10" s="43" t="s">
        <v>86</v>
      </c>
      <c r="O10" s="30"/>
      <c r="R10" s="14"/>
    </row>
    <row r="11" spans="1:21" s="3" customFormat="1" ht="25.5" customHeight="1">
      <c r="A11" s="13">
        <v>2</v>
      </c>
      <c r="B11" s="11" t="s">
        <v>2644</v>
      </c>
      <c r="C11" s="72">
        <v>9999483</v>
      </c>
      <c r="D11" s="73"/>
      <c r="E11" s="74" t="s">
        <v>2768</v>
      </c>
      <c r="F11" s="75"/>
      <c r="G11" s="75"/>
      <c r="H11" s="75"/>
      <c r="I11" s="75"/>
      <c r="J11" s="75"/>
      <c r="K11" s="76"/>
      <c r="L11" s="77">
        <v>500000</v>
      </c>
      <c r="M11" s="78"/>
      <c r="N11" s="43" t="s">
        <v>43</v>
      </c>
      <c r="O11" s="30"/>
      <c r="R11" s="14"/>
    </row>
    <row r="12" spans="1:21" s="3" customFormat="1" ht="25.5" customHeight="1">
      <c r="A12" s="13">
        <v>3</v>
      </c>
      <c r="B12" s="11" t="s">
        <v>2653</v>
      </c>
      <c r="C12" s="72" t="s">
        <v>16</v>
      </c>
      <c r="D12" s="73"/>
      <c r="E12" s="74" t="s">
        <v>2769</v>
      </c>
      <c r="F12" s="75"/>
      <c r="G12" s="75"/>
      <c r="H12" s="75"/>
      <c r="I12" s="75"/>
      <c r="J12" s="75"/>
      <c r="K12" s="76"/>
      <c r="L12" s="77">
        <v>800000</v>
      </c>
      <c r="M12" s="78"/>
      <c r="N12" s="43" t="s">
        <v>114</v>
      </c>
      <c r="O12" s="30"/>
      <c r="R12" s="14"/>
    </row>
    <row r="13" spans="1:21" s="3" customFormat="1" ht="25.5" customHeight="1">
      <c r="A13" s="13">
        <v>4</v>
      </c>
      <c r="B13" s="11" t="s">
        <v>2756</v>
      </c>
      <c r="C13" s="72">
        <v>3</v>
      </c>
      <c r="D13" s="73"/>
      <c r="E13" s="74" t="s">
        <v>2770</v>
      </c>
      <c r="F13" s="75"/>
      <c r="G13" s="75"/>
      <c r="H13" s="75"/>
      <c r="I13" s="75"/>
      <c r="J13" s="75"/>
      <c r="K13" s="76"/>
      <c r="L13" s="77">
        <v>6500000</v>
      </c>
      <c r="M13" s="78"/>
      <c r="N13" s="43" t="s">
        <v>2772</v>
      </c>
      <c r="O13" s="30"/>
    </row>
    <row r="14" spans="1:21" s="3" customFormat="1" ht="25.5" customHeight="1">
      <c r="A14" s="13">
        <v>5</v>
      </c>
      <c r="B14" s="11" t="s">
        <v>2626</v>
      </c>
      <c r="C14" s="72">
        <v>455</v>
      </c>
      <c r="D14" s="73"/>
      <c r="E14" s="74" t="s">
        <v>2771</v>
      </c>
      <c r="F14" s="75"/>
      <c r="G14" s="75"/>
      <c r="H14" s="75"/>
      <c r="I14" s="75"/>
      <c r="J14" s="75"/>
      <c r="K14" s="76"/>
      <c r="L14" s="77">
        <v>480000</v>
      </c>
      <c r="M14" s="78"/>
      <c r="N14" s="43" t="s">
        <v>41</v>
      </c>
      <c r="O14" s="30"/>
    </row>
    <row r="15" spans="1:21" s="3" customFormat="1" ht="25.5" customHeight="1">
      <c r="A15" s="13">
        <v>6</v>
      </c>
      <c r="B15" s="11" t="s">
        <v>2653</v>
      </c>
      <c r="C15" s="72" t="s">
        <v>16</v>
      </c>
      <c r="D15" s="73"/>
      <c r="E15" s="74" t="s">
        <v>2773</v>
      </c>
      <c r="F15" s="75"/>
      <c r="G15" s="75"/>
      <c r="H15" s="75"/>
      <c r="I15" s="75"/>
      <c r="J15" s="75"/>
      <c r="K15" s="76"/>
      <c r="L15" s="77">
        <v>1650000</v>
      </c>
      <c r="M15" s="78"/>
      <c r="N15" s="43" t="s">
        <v>17</v>
      </c>
      <c r="O15" s="30"/>
      <c r="T15" s="37"/>
    </row>
    <row r="16" spans="1:21" s="3" customFormat="1" ht="25.5" customHeight="1">
      <c r="A16" s="13">
        <v>7</v>
      </c>
      <c r="B16" s="11" t="s">
        <v>2626</v>
      </c>
      <c r="C16" s="72" t="s">
        <v>16</v>
      </c>
      <c r="D16" s="73"/>
      <c r="E16" s="74" t="s">
        <v>2774</v>
      </c>
      <c r="F16" s="75"/>
      <c r="G16" s="75"/>
      <c r="H16" s="75"/>
      <c r="I16" s="75"/>
      <c r="J16" s="75"/>
      <c r="K16" s="76"/>
      <c r="L16" s="77">
        <v>1500000</v>
      </c>
      <c r="M16" s="78"/>
      <c r="N16" s="43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2743</v>
      </c>
      <c r="C17" s="72" t="s">
        <v>16</v>
      </c>
      <c r="D17" s="73"/>
      <c r="E17" s="74" t="s">
        <v>2775</v>
      </c>
      <c r="F17" s="75"/>
      <c r="G17" s="75"/>
      <c r="H17" s="75"/>
      <c r="I17" s="75"/>
      <c r="J17" s="75"/>
      <c r="K17" s="76"/>
      <c r="L17" s="77">
        <v>600000</v>
      </c>
      <c r="M17" s="78"/>
      <c r="N17" s="43" t="s">
        <v>175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2743</v>
      </c>
      <c r="C18" s="72" t="s">
        <v>16</v>
      </c>
      <c r="D18" s="73"/>
      <c r="E18" s="74" t="s">
        <v>2776</v>
      </c>
      <c r="F18" s="75"/>
      <c r="G18" s="75"/>
      <c r="H18" s="75"/>
      <c r="I18" s="75"/>
      <c r="J18" s="75"/>
      <c r="K18" s="76"/>
      <c r="L18" s="77">
        <v>1350000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2743</v>
      </c>
      <c r="C19" s="72" t="s">
        <v>16</v>
      </c>
      <c r="D19" s="73"/>
      <c r="E19" s="74" t="s">
        <v>2777</v>
      </c>
      <c r="F19" s="75"/>
      <c r="G19" s="75"/>
      <c r="H19" s="75"/>
      <c r="I19" s="75"/>
      <c r="J19" s="75"/>
      <c r="K19" s="76"/>
      <c r="L19" s="77">
        <v>1560000</v>
      </c>
      <c r="M19" s="78"/>
      <c r="N19" s="43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2743</v>
      </c>
      <c r="C20" s="72">
        <v>456</v>
      </c>
      <c r="D20" s="73"/>
      <c r="E20" s="74" t="s">
        <v>2778</v>
      </c>
      <c r="F20" s="75"/>
      <c r="G20" s="75"/>
      <c r="H20" s="75"/>
      <c r="I20" s="75"/>
      <c r="J20" s="75"/>
      <c r="K20" s="76"/>
      <c r="L20" s="77">
        <v>30000000</v>
      </c>
      <c r="M20" s="78"/>
      <c r="N20" s="43" t="s">
        <v>43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2743</v>
      </c>
      <c r="C21" s="72">
        <v>135</v>
      </c>
      <c r="D21" s="73"/>
      <c r="E21" s="74" t="s">
        <v>2779</v>
      </c>
      <c r="F21" s="75"/>
      <c r="G21" s="75"/>
      <c r="H21" s="75"/>
      <c r="I21" s="75"/>
      <c r="J21" s="75"/>
      <c r="K21" s="76"/>
      <c r="L21" s="77">
        <v>39392000</v>
      </c>
      <c r="M21" s="78"/>
      <c r="N21" s="43" t="s">
        <v>2780</v>
      </c>
      <c r="O21" s="30"/>
      <c r="T21" s="37"/>
    </row>
    <row r="22" spans="1:20" s="3" customFormat="1" ht="25.5" customHeight="1">
      <c r="A22" s="13">
        <v>13</v>
      </c>
      <c r="B22" s="11" t="s">
        <v>2599</v>
      </c>
      <c r="C22" s="72">
        <v>1900</v>
      </c>
      <c r="D22" s="73"/>
      <c r="E22" s="74" t="s">
        <v>2781</v>
      </c>
      <c r="F22" s="75"/>
      <c r="G22" s="75"/>
      <c r="H22" s="75"/>
      <c r="I22" s="75"/>
      <c r="J22" s="75"/>
      <c r="K22" s="76"/>
      <c r="L22" s="77">
        <v>25500000</v>
      </c>
      <c r="M22" s="78"/>
      <c r="N22" s="43" t="s">
        <v>2782</v>
      </c>
      <c r="O22" s="30"/>
      <c r="T22" s="37"/>
    </row>
    <row r="23" spans="1:20" s="3" customFormat="1" ht="25.5" customHeight="1">
      <c r="A23" s="13">
        <v>14</v>
      </c>
      <c r="B23" s="11" t="s">
        <v>2599</v>
      </c>
      <c r="C23" s="72">
        <v>24615</v>
      </c>
      <c r="D23" s="73"/>
      <c r="E23" s="74" t="s">
        <v>2783</v>
      </c>
      <c r="F23" s="75"/>
      <c r="G23" s="75"/>
      <c r="H23" s="75"/>
      <c r="I23" s="75"/>
      <c r="J23" s="75"/>
      <c r="K23" s="76"/>
      <c r="L23" s="77">
        <v>70800000</v>
      </c>
      <c r="M23" s="78"/>
      <c r="N23" s="43" t="s">
        <v>114</v>
      </c>
      <c r="O23" s="30"/>
      <c r="T23" s="37"/>
    </row>
    <row r="24" spans="1:20" s="3" customFormat="1" ht="25.5" customHeight="1">
      <c r="A24" s="13">
        <v>15</v>
      </c>
      <c r="B24" s="11" t="s">
        <v>2599</v>
      </c>
      <c r="C24" s="72">
        <v>15172</v>
      </c>
      <c r="D24" s="73"/>
      <c r="E24" s="74" t="s">
        <v>2784</v>
      </c>
      <c r="F24" s="75"/>
      <c r="G24" s="75"/>
      <c r="H24" s="75"/>
      <c r="I24" s="75"/>
      <c r="J24" s="75"/>
      <c r="K24" s="76"/>
      <c r="L24" s="77">
        <v>37200000</v>
      </c>
      <c r="M24" s="78"/>
      <c r="N24" s="43" t="s">
        <v>1279</v>
      </c>
      <c r="O24" s="30"/>
      <c r="T24" s="37"/>
    </row>
    <row r="25" spans="1:20" s="3" customFormat="1" ht="25.5" customHeight="1">
      <c r="A25" s="13">
        <v>16</v>
      </c>
      <c r="B25" s="11" t="s">
        <v>2599</v>
      </c>
      <c r="C25" s="72" t="s">
        <v>16</v>
      </c>
      <c r="D25" s="73"/>
      <c r="E25" s="74" t="s">
        <v>2785</v>
      </c>
      <c r="F25" s="75"/>
      <c r="G25" s="75"/>
      <c r="H25" s="75"/>
      <c r="I25" s="75"/>
      <c r="J25" s="75"/>
      <c r="K25" s="76"/>
      <c r="L25" s="77">
        <v>32000000</v>
      </c>
      <c r="M25" s="78"/>
      <c r="N25" s="43" t="s">
        <v>106</v>
      </c>
      <c r="O25" s="30"/>
      <c r="T25" s="37"/>
    </row>
    <row r="26" spans="1:20" s="3" customFormat="1" ht="25.5" customHeight="1">
      <c r="A26" s="13">
        <v>17</v>
      </c>
      <c r="B26" s="11" t="s">
        <v>2698</v>
      </c>
      <c r="C26" s="72" t="s">
        <v>16</v>
      </c>
      <c r="D26" s="73"/>
      <c r="E26" s="74" t="s">
        <v>2786</v>
      </c>
      <c r="F26" s="75"/>
      <c r="G26" s="75"/>
      <c r="H26" s="75"/>
      <c r="I26" s="75"/>
      <c r="J26" s="75"/>
      <c r="K26" s="76"/>
      <c r="L26" s="77">
        <v>22000000</v>
      </c>
      <c r="M26" s="78"/>
      <c r="N26" s="42" t="s">
        <v>2787</v>
      </c>
      <c r="O26" s="30"/>
      <c r="T26" s="37"/>
    </row>
    <row r="27" spans="1:20" s="3" customFormat="1" ht="25.5" customHeight="1">
      <c r="A27" s="13">
        <v>18</v>
      </c>
      <c r="B27" s="11" t="s">
        <v>2788</v>
      </c>
      <c r="C27" s="72" t="s">
        <v>16</v>
      </c>
      <c r="D27" s="73"/>
      <c r="E27" s="74" t="s">
        <v>2789</v>
      </c>
      <c r="F27" s="75"/>
      <c r="G27" s="75"/>
      <c r="H27" s="75"/>
      <c r="I27" s="75"/>
      <c r="J27" s="75"/>
      <c r="K27" s="76"/>
      <c r="L27" s="77">
        <v>1650000</v>
      </c>
      <c r="M27" s="78"/>
      <c r="N27" s="43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2788</v>
      </c>
      <c r="C28" s="72" t="s">
        <v>16</v>
      </c>
      <c r="D28" s="73"/>
      <c r="E28" s="74" t="s">
        <v>2790</v>
      </c>
      <c r="F28" s="75"/>
      <c r="G28" s="75"/>
      <c r="H28" s="75"/>
      <c r="I28" s="75"/>
      <c r="J28" s="75"/>
      <c r="K28" s="76"/>
      <c r="L28" s="77">
        <v>1590000</v>
      </c>
      <c r="M28" s="78"/>
      <c r="N28" s="43" t="s">
        <v>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2791</v>
      </c>
      <c r="C29" s="72" t="s">
        <v>16</v>
      </c>
      <c r="D29" s="73"/>
      <c r="E29" s="74" t="s">
        <v>2792</v>
      </c>
      <c r="F29" s="75"/>
      <c r="G29" s="75"/>
      <c r="H29" s="75"/>
      <c r="I29" s="75"/>
      <c r="J29" s="75"/>
      <c r="K29" s="76"/>
      <c r="L29" s="77">
        <v>1530000</v>
      </c>
      <c r="M29" s="78"/>
      <c r="N29" s="43" t="s">
        <v>17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2793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278602000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verticalDpi="4294967295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36FF-9195-4D71-8409-8B4E42945AC5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2743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117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2698</v>
      </c>
      <c r="C10" s="72" t="s">
        <v>16</v>
      </c>
      <c r="D10" s="73"/>
      <c r="E10" s="74" t="s">
        <v>2744</v>
      </c>
      <c r="F10" s="75"/>
      <c r="G10" s="75"/>
      <c r="H10" s="75"/>
      <c r="I10" s="75"/>
      <c r="J10" s="75"/>
      <c r="K10" s="76"/>
      <c r="L10" s="77">
        <v>2000000</v>
      </c>
      <c r="M10" s="78"/>
      <c r="N10" s="43" t="s">
        <v>17</v>
      </c>
      <c r="O10" s="30"/>
      <c r="R10" s="14"/>
    </row>
    <row r="11" spans="1:21" s="3" customFormat="1" ht="25.5" customHeight="1">
      <c r="A11" s="13">
        <v>2</v>
      </c>
      <c r="B11" s="11" t="s">
        <v>2698</v>
      </c>
      <c r="C11" s="72" t="s">
        <v>16</v>
      </c>
      <c r="D11" s="73"/>
      <c r="E11" s="74" t="s">
        <v>2745</v>
      </c>
      <c r="F11" s="75"/>
      <c r="G11" s="75"/>
      <c r="H11" s="75"/>
      <c r="I11" s="75"/>
      <c r="J11" s="75"/>
      <c r="K11" s="76"/>
      <c r="L11" s="77">
        <v>2000000</v>
      </c>
      <c r="M11" s="78"/>
      <c r="N11" s="43" t="s">
        <v>17</v>
      </c>
      <c r="O11" s="30"/>
      <c r="R11" s="14"/>
    </row>
    <row r="12" spans="1:21" s="3" customFormat="1" ht="25.5" customHeight="1">
      <c r="A12" s="13">
        <v>3</v>
      </c>
      <c r="B12" s="11" t="s">
        <v>2698</v>
      </c>
      <c r="C12" s="72" t="s">
        <v>16</v>
      </c>
      <c r="D12" s="73"/>
      <c r="E12" s="74" t="s">
        <v>2746</v>
      </c>
      <c r="F12" s="75"/>
      <c r="G12" s="75"/>
      <c r="H12" s="75"/>
      <c r="I12" s="75"/>
      <c r="J12" s="75"/>
      <c r="K12" s="76"/>
      <c r="L12" s="77">
        <v>2000000</v>
      </c>
      <c r="M12" s="78"/>
      <c r="N12" s="43" t="s">
        <v>17</v>
      </c>
      <c r="O12" s="30"/>
      <c r="R12" s="14"/>
    </row>
    <row r="13" spans="1:21" s="3" customFormat="1" ht="25.5" customHeight="1">
      <c r="A13" s="13">
        <v>4</v>
      </c>
      <c r="B13" s="11" t="s">
        <v>2707</v>
      </c>
      <c r="C13" s="72" t="s">
        <v>16</v>
      </c>
      <c r="D13" s="73"/>
      <c r="E13" s="74" t="s">
        <v>2747</v>
      </c>
      <c r="F13" s="75"/>
      <c r="G13" s="75"/>
      <c r="H13" s="75"/>
      <c r="I13" s="75"/>
      <c r="J13" s="75"/>
      <c r="K13" s="76"/>
      <c r="L13" s="77">
        <v>6000000</v>
      </c>
      <c r="M13" s="78"/>
      <c r="N13" s="43" t="s">
        <v>86</v>
      </c>
      <c r="O13" s="30"/>
    </row>
    <row r="14" spans="1:21" s="3" customFormat="1" ht="25.5" customHeight="1">
      <c r="A14" s="13">
        <v>5</v>
      </c>
      <c r="B14" s="11" t="s">
        <v>2715</v>
      </c>
      <c r="C14" s="72">
        <v>3238</v>
      </c>
      <c r="D14" s="73"/>
      <c r="E14" s="74" t="s">
        <v>2748</v>
      </c>
      <c r="F14" s="75"/>
      <c r="G14" s="75"/>
      <c r="H14" s="75"/>
      <c r="I14" s="75"/>
      <c r="J14" s="75"/>
      <c r="K14" s="76"/>
      <c r="L14" s="77">
        <v>2000000</v>
      </c>
      <c r="M14" s="78"/>
      <c r="N14" s="43" t="s">
        <v>86</v>
      </c>
      <c r="O14" s="30"/>
    </row>
    <row r="15" spans="1:21" s="3" customFormat="1" ht="25.5" customHeight="1">
      <c r="A15" s="13">
        <v>6</v>
      </c>
      <c r="B15" s="11" t="s">
        <v>2715</v>
      </c>
      <c r="C15" s="72">
        <v>4124</v>
      </c>
      <c r="D15" s="73"/>
      <c r="E15" s="74" t="s">
        <v>2749</v>
      </c>
      <c r="F15" s="75"/>
      <c r="G15" s="75"/>
      <c r="H15" s="75"/>
      <c r="I15" s="75"/>
      <c r="J15" s="75"/>
      <c r="K15" s="76"/>
      <c r="L15" s="77">
        <v>1700000</v>
      </c>
      <c r="M15" s="78"/>
      <c r="N15" s="43" t="s">
        <v>86</v>
      </c>
      <c r="O15" s="30"/>
      <c r="T15" s="37"/>
    </row>
    <row r="16" spans="1:21" s="3" customFormat="1" ht="25.5" customHeight="1">
      <c r="A16" s="13">
        <v>7</v>
      </c>
      <c r="B16" s="11" t="s">
        <v>2715</v>
      </c>
      <c r="C16" s="72" t="s">
        <v>16</v>
      </c>
      <c r="D16" s="73"/>
      <c r="E16" s="74" t="s">
        <v>2750</v>
      </c>
      <c r="F16" s="75"/>
      <c r="G16" s="75"/>
      <c r="H16" s="75"/>
      <c r="I16" s="75"/>
      <c r="J16" s="75"/>
      <c r="K16" s="76"/>
      <c r="L16" s="77">
        <v>7000000</v>
      </c>
      <c r="M16" s="78"/>
      <c r="N16" s="43" t="s">
        <v>767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2698</v>
      </c>
      <c r="C17" s="72" t="s">
        <v>16</v>
      </c>
      <c r="D17" s="73"/>
      <c r="E17" s="74" t="s">
        <v>2751</v>
      </c>
      <c r="F17" s="75"/>
      <c r="G17" s="75"/>
      <c r="H17" s="75"/>
      <c r="I17" s="75"/>
      <c r="J17" s="75"/>
      <c r="K17" s="76"/>
      <c r="L17" s="77">
        <v>3000000</v>
      </c>
      <c r="M17" s="78"/>
      <c r="N17" s="43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2698</v>
      </c>
      <c r="C18" s="72" t="s">
        <v>16</v>
      </c>
      <c r="D18" s="73"/>
      <c r="E18" s="74" t="s">
        <v>2752</v>
      </c>
      <c r="F18" s="75"/>
      <c r="G18" s="75"/>
      <c r="H18" s="75"/>
      <c r="I18" s="75"/>
      <c r="J18" s="75"/>
      <c r="K18" s="76"/>
      <c r="L18" s="77">
        <v>27950000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2743</v>
      </c>
      <c r="C19" s="72">
        <v>134</v>
      </c>
      <c r="D19" s="73"/>
      <c r="E19" s="74" t="s">
        <v>2753</v>
      </c>
      <c r="F19" s="75"/>
      <c r="G19" s="75"/>
      <c r="H19" s="75"/>
      <c r="I19" s="75"/>
      <c r="J19" s="75"/>
      <c r="K19" s="76"/>
      <c r="L19" s="77">
        <v>33760000</v>
      </c>
      <c r="M19" s="78"/>
      <c r="N19" s="43" t="s">
        <v>41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2754</v>
      </c>
      <c r="C20" s="72">
        <v>4577</v>
      </c>
      <c r="D20" s="73"/>
      <c r="E20" s="74" t="s">
        <v>2755</v>
      </c>
      <c r="F20" s="75"/>
      <c r="G20" s="75"/>
      <c r="H20" s="75"/>
      <c r="I20" s="75"/>
      <c r="J20" s="75"/>
      <c r="K20" s="76"/>
      <c r="L20" s="77">
        <v>81900000</v>
      </c>
      <c r="M20" s="78"/>
      <c r="N20" s="43" t="s">
        <v>41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2707</v>
      </c>
      <c r="C21" s="72">
        <v>745</v>
      </c>
      <c r="D21" s="73"/>
      <c r="E21" s="74" t="s">
        <v>2484</v>
      </c>
      <c r="F21" s="75"/>
      <c r="G21" s="75"/>
      <c r="H21" s="75"/>
      <c r="I21" s="75"/>
      <c r="J21" s="75"/>
      <c r="K21" s="76"/>
      <c r="L21" s="77">
        <v>150000000</v>
      </c>
      <c r="M21" s="78"/>
      <c r="N21" s="43" t="s">
        <v>43</v>
      </c>
      <c r="O21" s="30"/>
      <c r="T21" s="37"/>
    </row>
    <row r="22" spans="1:20" s="3" customFormat="1" ht="25.5" customHeight="1">
      <c r="A22" s="13">
        <v>13</v>
      </c>
      <c r="B22" s="11" t="s">
        <v>2756</v>
      </c>
      <c r="C22" s="72" t="s">
        <v>16</v>
      </c>
      <c r="D22" s="73"/>
      <c r="E22" s="74" t="s">
        <v>2757</v>
      </c>
      <c r="F22" s="75"/>
      <c r="G22" s="75"/>
      <c r="H22" s="75"/>
      <c r="I22" s="75"/>
      <c r="J22" s="75"/>
      <c r="K22" s="76"/>
      <c r="L22" s="77">
        <v>1530000</v>
      </c>
      <c r="M22" s="78"/>
      <c r="N22" s="43" t="s">
        <v>17</v>
      </c>
      <c r="O22" s="30"/>
      <c r="T22" s="37"/>
    </row>
    <row r="23" spans="1:20" s="3" customFormat="1" ht="25.5" customHeight="1">
      <c r="A23" s="13">
        <v>14</v>
      </c>
      <c r="B23" s="11" t="s">
        <v>2756</v>
      </c>
      <c r="C23" s="72" t="s">
        <v>16</v>
      </c>
      <c r="D23" s="73"/>
      <c r="E23" s="74" t="s">
        <v>2758</v>
      </c>
      <c r="F23" s="75"/>
      <c r="G23" s="75"/>
      <c r="H23" s="75"/>
      <c r="I23" s="75"/>
      <c r="J23" s="75"/>
      <c r="K23" s="76"/>
      <c r="L23" s="77">
        <v>1650000</v>
      </c>
      <c r="M23" s="78"/>
      <c r="N23" s="43" t="s">
        <v>17</v>
      </c>
      <c r="O23" s="30"/>
      <c r="T23" s="37"/>
    </row>
    <row r="24" spans="1:20" s="3" customFormat="1" ht="25.5" customHeight="1">
      <c r="A24" s="13">
        <v>15</v>
      </c>
      <c r="B24" s="11" t="s">
        <v>2756</v>
      </c>
      <c r="C24" s="72" t="s">
        <v>16</v>
      </c>
      <c r="D24" s="73"/>
      <c r="E24" s="74" t="s">
        <v>2759</v>
      </c>
      <c r="F24" s="75"/>
      <c r="G24" s="75"/>
      <c r="H24" s="75"/>
      <c r="I24" s="75"/>
      <c r="J24" s="75"/>
      <c r="K24" s="76"/>
      <c r="L24" s="77">
        <v>1350000</v>
      </c>
      <c r="M24" s="78"/>
      <c r="N24" s="43" t="s">
        <v>17</v>
      </c>
      <c r="O24" s="30"/>
      <c r="T24" s="37"/>
    </row>
    <row r="25" spans="1:20" s="3" customFormat="1" ht="25.5" customHeight="1">
      <c r="A25" s="13">
        <v>16</v>
      </c>
      <c r="B25" s="11" t="s">
        <v>2698</v>
      </c>
      <c r="C25" s="72" t="s">
        <v>16</v>
      </c>
      <c r="D25" s="73"/>
      <c r="E25" s="74" t="s">
        <v>2760</v>
      </c>
      <c r="F25" s="75"/>
      <c r="G25" s="75"/>
      <c r="H25" s="75"/>
      <c r="I25" s="75"/>
      <c r="J25" s="75"/>
      <c r="K25" s="76"/>
      <c r="L25" s="77">
        <v>900000</v>
      </c>
      <c r="M25" s="78"/>
      <c r="N25" s="43" t="s">
        <v>17</v>
      </c>
      <c r="O25" s="30"/>
      <c r="T25" s="37"/>
    </row>
    <row r="26" spans="1:20" s="3" customFormat="1" ht="25.5" customHeight="1">
      <c r="A26" s="13">
        <v>17</v>
      </c>
      <c r="B26" s="11" t="s">
        <v>2698</v>
      </c>
      <c r="C26" s="72" t="s">
        <v>16</v>
      </c>
      <c r="D26" s="73"/>
      <c r="E26" s="74" t="s">
        <v>2761</v>
      </c>
      <c r="F26" s="75"/>
      <c r="G26" s="75"/>
      <c r="H26" s="75"/>
      <c r="I26" s="75"/>
      <c r="J26" s="75"/>
      <c r="K26" s="76"/>
      <c r="L26" s="77">
        <v>900000</v>
      </c>
      <c r="M26" s="78"/>
      <c r="N26" s="43" t="s">
        <v>17</v>
      </c>
      <c r="O26" s="30"/>
      <c r="T26" s="37"/>
    </row>
    <row r="27" spans="1:20" s="3" customFormat="1" ht="25.5" customHeight="1">
      <c r="A27" s="13">
        <v>18</v>
      </c>
      <c r="B27" s="11" t="s">
        <v>2676</v>
      </c>
      <c r="C27" s="72" t="s">
        <v>16</v>
      </c>
      <c r="D27" s="73"/>
      <c r="E27" s="74" t="s">
        <v>2762</v>
      </c>
      <c r="F27" s="75"/>
      <c r="G27" s="75"/>
      <c r="H27" s="75"/>
      <c r="I27" s="75"/>
      <c r="J27" s="75"/>
      <c r="K27" s="76"/>
      <c r="L27" s="77">
        <v>900000</v>
      </c>
      <c r="M27" s="78"/>
      <c r="N27" s="43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2646</v>
      </c>
      <c r="C28" s="72">
        <v>460</v>
      </c>
      <c r="D28" s="73"/>
      <c r="E28" s="74" t="s">
        <v>2763</v>
      </c>
      <c r="F28" s="75"/>
      <c r="G28" s="75"/>
      <c r="H28" s="75"/>
      <c r="I28" s="75"/>
      <c r="J28" s="75"/>
      <c r="K28" s="76"/>
      <c r="L28" s="77">
        <v>900000</v>
      </c>
      <c r="M28" s="78"/>
      <c r="N28" s="43" t="s">
        <v>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2756</v>
      </c>
      <c r="C29" s="72" t="s">
        <v>16</v>
      </c>
      <c r="D29" s="73"/>
      <c r="E29" s="74" t="s">
        <v>2764</v>
      </c>
      <c r="F29" s="75"/>
      <c r="G29" s="75"/>
      <c r="H29" s="75"/>
      <c r="I29" s="75"/>
      <c r="J29" s="75"/>
      <c r="K29" s="76"/>
      <c r="L29" s="77">
        <v>6000000</v>
      </c>
      <c r="M29" s="78"/>
      <c r="N29" s="43" t="s">
        <v>86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2765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333440000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8AF64-F4A5-4820-BF63-AE5D71E5454F}">
  <sheetPr>
    <tabColor theme="0"/>
  </sheetPr>
  <dimension ref="A1:U99"/>
  <sheetViews>
    <sheetView rightToLeft="1" zoomScale="85" zoomScaleNormal="85" zoomScaleSheetLayoutView="85" workbookViewId="0">
      <pane xSplit="1" ySplit="9" topLeftCell="B10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2698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116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2626</v>
      </c>
      <c r="C10" s="72">
        <v>1073</v>
      </c>
      <c r="D10" s="73"/>
      <c r="E10" s="74" t="s">
        <v>2722</v>
      </c>
      <c r="F10" s="75"/>
      <c r="G10" s="75"/>
      <c r="H10" s="75"/>
      <c r="I10" s="75"/>
      <c r="J10" s="75"/>
      <c r="K10" s="76"/>
      <c r="L10" s="77">
        <v>1020000</v>
      </c>
      <c r="M10" s="78"/>
      <c r="N10" s="43" t="s">
        <v>43</v>
      </c>
      <c r="O10" s="30"/>
      <c r="R10" s="14"/>
    </row>
    <row r="11" spans="1:21" s="3" customFormat="1" ht="25.5" customHeight="1">
      <c r="A11" s="13">
        <v>2</v>
      </c>
      <c r="B11" s="11" t="s">
        <v>2699</v>
      </c>
      <c r="C11" s="72" t="s">
        <v>16</v>
      </c>
      <c r="D11" s="73"/>
      <c r="E11" s="74" t="s">
        <v>2723</v>
      </c>
      <c r="F11" s="75"/>
      <c r="G11" s="75"/>
      <c r="H11" s="75"/>
      <c r="I11" s="75"/>
      <c r="J11" s="75"/>
      <c r="K11" s="76"/>
      <c r="L11" s="77">
        <v>8400000</v>
      </c>
      <c r="M11" s="78"/>
      <c r="N11" s="43" t="s">
        <v>2186</v>
      </c>
      <c r="O11" s="30"/>
      <c r="R11" s="14"/>
    </row>
    <row r="12" spans="1:21" s="3" customFormat="1" ht="25.5" customHeight="1">
      <c r="A12" s="13">
        <v>3</v>
      </c>
      <c r="B12" s="11" t="s">
        <v>2599</v>
      </c>
      <c r="C12" s="72" t="s">
        <v>16</v>
      </c>
      <c r="D12" s="73"/>
      <c r="E12" s="74" t="s">
        <v>2724</v>
      </c>
      <c r="F12" s="75"/>
      <c r="G12" s="75"/>
      <c r="H12" s="75"/>
      <c r="I12" s="75"/>
      <c r="J12" s="75"/>
      <c r="K12" s="76"/>
      <c r="L12" s="77">
        <v>1700000</v>
      </c>
      <c r="M12" s="78"/>
      <c r="N12" s="43" t="s">
        <v>106</v>
      </c>
      <c r="O12" s="30"/>
      <c r="R12" s="14"/>
    </row>
    <row r="13" spans="1:21" s="3" customFormat="1" ht="25.5" customHeight="1">
      <c r="A13" s="13">
        <v>4</v>
      </c>
      <c r="B13" s="11" t="s">
        <v>2626</v>
      </c>
      <c r="C13" s="72">
        <v>5975</v>
      </c>
      <c r="D13" s="73"/>
      <c r="E13" s="74" t="s">
        <v>2725</v>
      </c>
      <c r="F13" s="75"/>
      <c r="G13" s="75"/>
      <c r="H13" s="75"/>
      <c r="I13" s="75"/>
      <c r="J13" s="75"/>
      <c r="K13" s="76"/>
      <c r="L13" s="77">
        <v>3800000</v>
      </c>
      <c r="M13" s="78"/>
      <c r="N13" s="43" t="s">
        <v>2186</v>
      </c>
      <c r="O13" s="30"/>
    </row>
    <row r="14" spans="1:21" s="3" customFormat="1" ht="25.5" customHeight="1">
      <c r="A14" s="13">
        <v>5</v>
      </c>
      <c r="B14" s="11" t="s">
        <v>2626</v>
      </c>
      <c r="C14" s="72">
        <v>248610</v>
      </c>
      <c r="D14" s="73"/>
      <c r="E14" s="74" t="s">
        <v>2726</v>
      </c>
      <c r="F14" s="75"/>
      <c r="G14" s="75"/>
      <c r="H14" s="75"/>
      <c r="I14" s="75"/>
      <c r="J14" s="75"/>
      <c r="K14" s="76"/>
      <c r="L14" s="77">
        <v>234000</v>
      </c>
      <c r="M14" s="78"/>
      <c r="N14" s="43" t="s">
        <v>114</v>
      </c>
      <c r="O14" s="30"/>
    </row>
    <row r="15" spans="1:21" s="3" customFormat="1" ht="25.5" customHeight="1">
      <c r="A15" s="13">
        <v>6</v>
      </c>
      <c r="B15" s="11" t="s">
        <v>2626</v>
      </c>
      <c r="C15" s="72">
        <v>248681</v>
      </c>
      <c r="D15" s="73"/>
      <c r="E15" s="74" t="s">
        <v>2727</v>
      </c>
      <c r="F15" s="75"/>
      <c r="G15" s="75"/>
      <c r="H15" s="75"/>
      <c r="I15" s="75"/>
      <c r="J15" s="75"/>
      <c r="K15" s="76"/>
      <c r="L15" s="77">
        <v>2850000</v>
      </c>
      <c r="M15" s="78"/>
      <c r="N15" s="43" t="s">
        <v>114</v>
      </c>
      <c r="O15" s="30"/>
      <c r="T15" s="37"/>
    </row>
    <row r="16" spans="1:21" s="3" customFormat="1" ht="25.5" customHeight="1">
      <c r="A16" s="13">
        <v>7</v>
      </c>
      <c r="B16" s="11" t="s">
        <v>2626</v>
      </c>
      <c r="C16" s="72">
        <v>445</v>
      </c>
      <c r="D16" s="73"/>
      <c r="E16" s="74" t="s">
        <v>2728</v>
      </c>
      <c r="F16" s="75"/>
      <c r="G16" s="75"/>
      <c r="H16" s="75"/>
      <c r="I16" s="75"/>
      <c r="J16" s="75"/>
      <c r="K16" s="76"/>
      <c r="L16" s="77">
        <v>5760000</v>
      </c>
      <c r="M16" s="78"/>
      <c r="N16" s="43" t="s">
        <v>114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2715</v>
      </c>
      <c r="C17" s="72">
        <v>4123</v>
      </c>
      <c r="D17" s="73"/>
      <c r="E17" s="74" t="s">
        <v>2729</v>
      </c>
      <c r="F17" s="75"/>
      <c r="G17" s="75"/>
      <c r="H17" s="75"/>
      <c r="I17" s="75"/>
      <c r="J17" s="75"/>
      <c r="K17" s="76"/>
      <c r="L17" s="77">
        <v>1700000</v>
      </c>
      <c r="M17" s="78"/>
      <c r="N17" s="43" t="s">
        <v>86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2715</v>
      </c>
      <c r="C18" s="72">
        <v>127</v>
      </c>
      <c r="D18" s="73"/>
      <c r="E18" s="74" t="s">
        <v>2730</v>
      </c>
      <c r="F18" s="75"/>
      <c r="G18" s="75"/>
      <c r="H18" s="75"/>
      <c r="I18" s="75"/>
      <c r="J18" s="75"/>
      <c r="K18" s="76"/>
      <c r="L18" s="77">
        <v>3200000</v>
      </c>
      <c r="M18" s="78"/>
      <c r="N18" s="43" t="s">
        <v>148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2626</v>
      </c>
      <c r="C19" s="72" t="s">
        <v>16</v>
      </c>
      <c r="D19" s="73"/>
      <c r="E19" s="74" t="s">
        <v>2731</v>
      </c>
      <c r="F19" s="75"/>
      <c r="G19" s="75"/>
      <c r="H19" s="75"/>
      <c r="I19" s="75"/>
      <c r="J19" s="75"/>
      <c r="K19" s="76"/>
      <c r="L19" s="77">
        <v>22100000</v>
      </c>
      <c r="M19" s="78"/>
      <c r="N19" s="43" t="s">
        <v>86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2626</v>
      </c>
      <c r="C20" s="72" t="s">
        <v>16</v>
      </c>
      <c r="D20" s="73"/>
      <c r="E20" s="74" t="s">
        <v>2732</v>
      </c>
      <c r="F20" s="75"/>
      <c r="G20" s="75"/>
      <c r="H20" s="75"/>
      <c r="I20" s="75"/>
      <c r="J20" s="75"/>
      <c r="K20" s="76"/>
      <c r="L20" s="77">
        <v>30000000</v>
      </c>
      <c r="M20" s="78"/>
      <c r="N20" s="43" t="s">
        <v>86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2707</v>
      </c>
      <c r="C21" s="72" t="s">
        <v>16</v>
      </c>
      <c r="D21" s="73"/>
      <c r="E21" s="74" t="s">
        <v>2733</v>
      </c>
      <c r="F21" s="75"/>
      <c r="G21" s="75"/>
      <c r="H21" s="75"/>
      <c r="I21" s="75"/>
      <c r="J21" s="75"/>
      <c r="K21" s="76"/>
      <c r="L21" s="77">
        <v>6000000</v>
      </c>
      <c r="M21" s="78"/>
      <c r="N21" s="43" t="s">
        <v>86</v>
      </c>
      <c r="O21" s="30"/>
      <c r="T21" s="37"/>
    </row>
    <row r="22" spans="1:20" s="3" customFormat="1" ht="25.5" customHeight="1">
      <c r="A22" s="13">
        <v>13</v>
      </c>
      <c r="B22" s="11" t="s">
        <v>2676</v>
      </c>
      <c r="C22" s="72">
        <v>135</v>
      </c>
      <c r="D22" s="73"/>
      <c r="E22" s="74" t="s">
        <v>2734</v>
      </c>
      <c r="F22" s="75"/>
      <c r="G22" s="75"/>
      <c r="H22" s="75"/>
      <c r="I22" s="75"/>
      <c r="J22" s="75"/>
      <c r="K22" s="76"/>
      <c r="L22" s="77">
        <v>37964000</v>
      </c>
      <c r="M22" s="78"/>
      <c r="N22" s="43" t="s">
        <v>41</v>
      </c>
      <c r="O22" s="30"/>
      <c r="T22" s="37"/>
    </row>
    <row r="23" spans="1:20" s="3" customFormat="1" ht="25.5" customHeight="1">
      <c r="A23" s="13">
        <v>14</v>
      </c>
      <c r="B23" s="11" t="s">
        <v>2698</v>
      </c>
      <c r="C23" s="72" t="s">
        <v>16</v>
      </c>
      <c r="D23" s="73"/>
      <c r="E23" s="74" t="s">
        <v>2735</v>
      </c>
      <c r="F23" s="75"/>
      <c r="G23" s="75"/>
      <c r="H23" s="75"/>
      <c r="I23" s="75"/>
      <c r="J23" s="75"/>
      <c r="K23" s="76"/>
      <c r="L23" s="77">
        <v>1620000</v>
      </c>
      <c r="M23" s="78"/>
      <c r="N23" s="43" t="s">
        <v>17</v>
      </c>
      <c r="O23" s="30"/>
      <c r="T23" s="37"/>
    </row>
    <row r="24" spans="1:20" s="3" customFormat="1" ht="25.5" customHeight="1">
      <c r="A24" s="13">
        <v>15</v>
      </c>
      <c r="B24" s="11" t="s">
        <v>2715</v>
      </c>
      <c r="C24" s="72" t="s">
        <v>16</v>
      </c>
      <c r="D24" s="73"/>
      <c r="E24" s="74" t="s">
        <v>2736</v>
      </c>
      <c r="F24" s="75"/>
      <c r="G24" s="75"/>
      <c r="H24" s="75"/>
      <c r="I24" s="75"/>
      <c r="J24" s="75"/>
      <c r="K24" s="76"/>
      <c r="L24" s="77">
        <v>1650000</v>
      </c>
      <c r="M24" s="78"/>
      <c r="N24" s="43" t="s">
        <v>17</v>
      </c>
      <c r="O24" s="30"/>
      <c r="T24" s="37"/>
    </row>
    <row r="25" spans="1:20" s="3" customFormat="1" ht="25.5" customHeight="1">
      <c r="A25" s="13">
        <v>16</v>
      </c>
      <c r="B25" s="11" t="s">
        <v>2538</v>
      </c>
      <c r="C25" s="72" t="s">
        <v>16</v>
      </c>
      <c r="D25" s="73"/>
      <c r="E25" s="74" t="s">
        <v>2737</v>
      </c>
      <c r="F25" s="75"/>
      <c r="G25" s="75"/>
      <c r="H25" s="75"/>
      <c r="I25" s="75"/>
      <c r="J25" s="75"/>
      <c r="K25" s="76"/>
      <c r="L25" s="77">
        <v>1560000</v>
      </c>
      <c r="M25" s="78"/>
      <c r="N25" s="43" t="s">
        <v>17</v>
      </c>
      <c r="O25" s="30"/>
      <c r="T25" s="37"/>
    </row>
    <row r="26" spans="1:20" s="3" customFormat="1" ht="25.5" customHeight="1">
      <c r="A26" s="13">
        <v>17</v>
      </c>
      <c r="B26" s="11" t="s">
        <v>2676</v>
      </c>
      <c r="C26" s="72" t="s">
        <v>16</v>
      </c>
      <c r="D26" s="73"/>
      <c r="E26" s="74" t="s">
        <v>2738</v>
      </c>
      <c r="F26" s="75"/>
      <c r="G26" s="75"/>
      <c r="H26" s="75"/>
      <c r="I26" s="75"/>
      <c r="J26" s="75"/>
      <c r="K26" s="76"/>
      <c r="L26" s="77">
        <v>900000</v>
      </c>
      <c r="M26" s="78"/>
      <c r="N26" s="43" t="s">
        <v>17</v>
      </c>
      <c r="O26" s="30"/>
      <c r="T26" s="37"/>
    </row>
    <row r="27" spans="1:20" s="3" customFormat="1" ht="25.5" customHeight="1">
      <c r="A27" s="13">
        <v>18</v>
      </c>
      <c r="B27" s="11" t="s">
        <v>2562</v>
      </c>
      <c r="C27" s="72" t="s">
        <v>16</v>
      </c>
      <c r="D27" s="73"/>
      <c r="E27" s="74" t="s">
        <v>2739</v>
      </c>
      <c r="F27" s="75"/>
      <c r="G27" s="75"/>
      <c r="H27" s="75"/>
      <c r="I27" s="75"/>
      <c r="J27" s="75"/>
      <c r="K27" s="76"/>
      <c r="L27" s="77">
        <v>1500000</v>
      </c>
      <c r="M27" s="78"/>
      <c r="N27" s="43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2676</v>
      </c>
      <c r="C28" s="72" t="s">
        <v>16</v>
      </c>
      <c r="D28" s="73"/>
      <c r="E28" s="74" t="s">
        <v>2740</v>
      </c>
      <c r="F28" s="75"/>
      <c r="G28" s="75"/>
      <c r="H28" s="75"/>
      <c r="I28" s="75"/>
      <c r="J28" s="75"/>
      <c r="K28" s="76"/>
      <c r="L28" s="77">
        <v>1200000</v>
      </c>
      <c r="M28" s="78"/>
      <c r="N28" s="43" t="s">
        <v>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2653</v>
      </c>
      <c r="C29" s="72">
        <v>463</v>
      </c>
      <c r="D29" s="73"/>
      <c r="E29" s="74" t="s">
        <v>2741</v>
      </c>
      <c r="F29" s="75"/>
      <c r="G29" s="75"/>
      <c r="H29" s="75"/>
      <c r="I29" s="75"/>
      <c r="J29" s="75"/>
      <c r="K29" s="76"/>
      <c r="L29" s="77">
        <v>1700000</v>
      </c>
      <c r="M29" s="78"/>
      <c r="N29" s="43" t="s">
        <v>17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2742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134858000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68039-3328-44C2-840D-CBF333BD6CA8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2698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115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2699</v>
      </c>
      <c r="C10" s="72" t="s">
        <v>16</v>
      </c>
      <c r="D10" s="73"/>
      <c r="E10" s="74" t="s">
        <v>2700</v>
      </c>
      <c r="F10" s="75"/>
      <c r="G10" s="75"/>
      <c r="H10" s="75"/>
      <c r="I10" s="75"/>
      <c r="J10" s="75"/>
      <c r="K10" s="76"/>
      <c r="L10" s="77">
        <v>1500000</v>
      </c>
      <c r="M10" s="78"/>
      <c r="N10" s="43" t="s">
        <v>17</v>
      </c>
      <c r="O10" s="30"/>
      <c r="R10" s="14"/>
    </row>
    <row r="11" spans="1:21" s="3" customFormat="1" ht="25.5" customHeight="1">
      <c r="A11" s="13">
        <v>2</v>
      </c>
      <c r="B11" s="11" t="s">
        <v>2646</v>
      </c>
      <c r="C11" s="72" t="s">
        <v>16</v>
      </c>
      <c r="D11" s="73"/>
      <c r="E11" s="74" t="s">
        <v>2701</v>
      </c>
      <c r="F11" s="75"/>
      <c r="G11" s="75"/>
      <c r="H11" s="75"/>
      <c r="I11" s="75"/>
      <c r="J11" s="75"/>
      <c r="K11" s="76"/>
      <c r="L11" s="77">
        <v>900000</v>
      </c>
      <c r="M11" s="78"/>
      <c r="N11" s="43" t="s">
        <v>17</v>
      </c>
      <c r="O11" s="30"/>
      <c r="R11" s="14"/>
    </row>
    <row r="12" spans="1:21" s="3" customFormat="1" ht="25.5" customHeight="1">
      <c r="A12" s="13">
        <v>3</v>
      </c>
      <c r="B12" s="11" t="s">
        <v>2699</v>
      </c>
      <c r="C12" s="72" t="s">
        <v>16</v>
      </c>
      <c r="D12" s="73"/>
      <c r="E12" s="74" t="s">
        <v>2702</v>
      </c>
      <c r="F12" s="75"/>
      <c r="G12" s="75"/>
      <c r="H12" s="75"/>
      <c r="I12" s="75"/>
      <c r="J12" s="75"/>
      <c r="K12" s="76"/>
      <c r="L12" s="77">
        <v>900000</v>
      </c>
      <c r="M12" s="78"/>
      <c r="N12" s="43" t="s">
        <v>17</v>
      </c>
      <c r="O12" s="30"/>
      <c r="R12" s="14"/>
    </row>
    <row r="13" spans="1:21" s="3" customFormat="1" ht="25.5" customHeight="1">
      <c r="A13" s="13">
        <v>4</v>
      </c>
      <c r="B13" s="11" t="s">
        <v>2626</v>
      </c>
      <c r="C13" s="72" t="s">
        <v>16</v>
      </c>
      <c r="D13" s="73"/>
      <c r="E13" s="74" t="s">
        <v>2703</v>
      </c>
      <c r="F13" s="75"/>
      <c r="G13" s="75"/>
      <c r="H13" s="75"/>
      <c r="I13" s="75"/>
      <c r="J13" s="75"/>
      <c r="K13" s="76"/>
      <c r="L13" s="77">
        <v>1776000</v>
      </c>
      <c r="M13" s="78"/>
      <c r="N13" s="43" t="s">
        <v>17</v>
      </c>
      <c r="O13" s="30"/>
    </row>
    <row r="14" spans="1:21" s="3" customFormat="1" ht="25.5" customHeight="1">
      <c r="A14" s="13">
        <v>5</v>
      </c>
      <c r="B14" s="11" t="s">
        <v>2599</v>
      </c>
      <c r="C14" s="72" t="s">
        <v>16</v>
      </c>
      <c r="D14" s="73"/>
      <c r="E14" s="74" t="s">
        <v>2704</v>
      </c>
      <c r="F14" s="75"/>
      <c r="G14" s="75"/>
      <c r="H14" s="75"/>
      <c r="I14" s="75"/>
      <c r="J14" s="75"/>
      <c r="K14" s="76"/>
      <c r="L14" s="77">
        <v>900000</v>
      </c>
      <c r="M14" s="78"/>
      <c r="N14" s="43" t="s">
        <v>17</v>
      </c>
      <c r="O14" s="30"/>
    </row>
    <row r="15" spans="1:21" s="3" customFormat="1" ht="25.5" customHeight="1">
      <c r="A15" s="13">
        <v>6</v>
      </c>
      <c r="B15" s="11" t="s">
        <v>2653</v>
      </c>
      <c r="C15" s="72" t="s">
        <v>16</v>
      </c>
      <c r="D15" s="73"/>
      <c r="E15" s="74" t="s">
        <v>2705</v>
      </c>
      <c r="F15" s="75"/>
      <c r="G15" s="75"/>
      <c r="H15" s="75"/>
      <c r="I15" s="75"/>
      <c r="J15" s="75"/>
      <c r="K15" s="76"/>
      <c r="L15" s="77">
        <v>1650000</v>
      </c>
      <c r="M15" s="78"/>
      <c r="N15" s="43" t="s">
        <v>17</v>
      </c>
      <c r="O15" s="30"/>
      <c r="T15" s="37"/>
    </row>
    <row r="16" spans="1:21" s="3" customFormat="1" ht="25.5" customHeight="1">
      <c r="A16" s="13">
        <v>7</v>
      </c>
      <c r="B16" s="11" t="s">
        <v>2653</v>
      </c>
      <c r="C16" s="72" t="s">
        <v>16</v>
      </c>
      <c r="D16" s="73"/>
      <c r="E16" s="74" t="s">
        <v>2706</v>
      </c>
      <c r="F16" s="75"/>
      <c r="G16" s="75"/>
      <c r="H16" s="75"/>
      <c r="I16" s="75"/>
      <c r="J16" s="75"/>
      <c r="K16" s="76"/>
      <c r="L16" s="77">
        <v>1560000</v>
      </c>
      <c r="M16" s="78"/>
      <c r="N16" s="43" t="s">
        <v>17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2512</v>
      </c>
      <c r="C17" s="72" t="s">
        <v>16</v>
      </c>
      <c r="D17" s="73"/>
      <c r="E17" s="74" t="s">
        <v>2701</v>
      </c>
      <c r="F17" s="75"/>
      <c r="G17" s="75"/>
      <c r="H17" s="75"/>
      <c r="I17" s="75"/>
      <c r="J17" s="75"/>
      <c r="K17" s="76"/>
      <c r="L17" s="77">
        <v>900000</v>
      </c>
      <c r="M17" s="78"/>
      <c r="N17" s="43" t="s">
        <v>17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2456</v>
      </c>
      <c r="C18" s="72" t="s">
        <v>16</v>
      </c>
      <c r="D18" s="73"/>
      <c r="E18" s="74" t="s">
        <v>2701</v>
      </c>
      <c r="F18" s="75"/>
      <c r="G18" s="75"/>
      <c r="H18" s="75"/>
      <c r="I18" s="75"/>
      <c r="J18" s="75"/>
      <c r="K18" s="76"/>
      <c r="L18" s="77">
        <v>900000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2707</v>
      </c>
      <c r="C19" s="72" t="s">
        <v>16</v>
      </c>
      <c r="D19" s="73"/>
      <c r="E19" s="74" t="s">
        <v>2708</v>
      </c>
      <c r="F19" s="75"/>
      <c r="G19" s="75"/>
      <c r="H19" s="75"/>
      <c r="I19" s="75"/>
      <c r="J19" s="75"/>
      <c r="K19" s="76"/>
      <c r="L19" s="77">
        <v>1590000</v>
      </c>
      <c r="M19" s="78"/>
      <c r="N19" s="43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2653</v>
      </c>
      <c r="C20" s="72" t="s">
        <v>16</v>
      </c>
      <c r="D20" s="73"/>
      <c r="E20" s="74" t="s">
        <v>2709</v>
      </c>
      <c r="F20" s="75"/>
      <c r="G20" s="75"/>
      <c r="H20" s="75"/>
      <c r="I20" s="75"/>
      <c r="J20" s="75"/>
      <c r="K20" s="76"/>
      <c r="L20" s="77">
        <v>900000</v>
      </c>
      <c r="M20" s="78"/>
      <c r="N20" s="43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2707</v>
      </c>
      <c r="C21" s="72" t="s">
        <v>16</v>
      </c>
      <c r="D21" s="73"/>
      <c r="E21" s="74" t="s">
        <v>2710</v>
      </c>
      <c r="F21" s="75"/>
      <c r="G21" s="75"/>
      <c r="H21" s="75"/>
      <c r="I21" s="75"/>
      <c r="J21" s="75"/>
      <c r="K21" s="76"/>
      <c r="L21" s="77">
        <v>900000</v>
      </c>
      <c r="M21" s="78"/>
      <c r="N21" s="43" t="s">
        <v>17</v>
      </c>
      <c r="O21" s="30"/>
      <c r="T21" s="37"/>
    </row>
    <row r="22" spans="1:20" s="3" customFormat="1" ht="25.5" customHeight="1">
      <c r="A22" s="13">
        <v>13</v>
      </c>
      <c r="B22" s="11" t="s">
        <v>2626</v>
      </c>
      <c r="C22" s="72">
        <v>462</v>
      </c>
      <c r="D22" s="73"/>
      <c r="E22" s="74" t="s">
        <v>2711</v>
      </c>
      <c r="F22" s="75"/>
      <c r="G22" s="75"/>
      <c r="H22" s="75"/>
      <c r="I22" s="75"/>
      <c r="J22" s="75"/>
      <c r="K22" s="76"/>
      <c r="L22" s="77">
        <v>3750000</v>
      </c>
      <c r="M22" s="78"/>
      <c r="N22" s="43" t="s">
        <v>40</v>
      </c>
      <c r="O22" s="30"/>
      <c r="T22" s="37"/>
    </row>
    <row r="23" spans="1:20" s="3" customFormat="1" ht="25.5" customHeight="1">
      <c r="A23" s="13">
        <v>14</v>
      </c>
      <c r="B23" s="11" t="s">
        <v>2699</v>
      </c>
      <c r="C23" s="72">
        <v>4937</v>
      </c>
      <c r="D23" s="73"/>
      <c r="E23" s="74" t="s">
        <v>2712</v>
      </c>
      <c r="F23" s="75"/>
      <c r="G23" s="75"/>
      <c r="H23" s="75"/>
      <c r="I23" s="75"/>
      <c r="J23" s="75"/>
      <c r="K23" s="76"/>
      <c r="L23" s="77">
        <v>17100000</v>
      </c>
      <c r="M23" s="78"/>
      <c r="N23" s="43" t="s">
        <v>148</v>
      </c>
      <c r="O23" s="30"/>
      <c r="T23" s="37"/>
    </row>
    <row r="24" spans="1:20" s="3" customFormat="1" ht="25.5" customHeight="1">
      <c r="A24" s="13">
        <v>15</v>
      </c>
      <c r="B24" s="11" t="s">
        <v>2653</v>
      </c>
      <c r="C24" s="72" t="s">
        <v>16</v>
      </c>
      <c r="D24" s="73"/>
      <c r="E24" s="74" t="s">
        <v>2713</v>
      </c>
      <c r="F24" s="75"/>
      <c r="G24" s="75"/>
      <c r="H24" s="75"/>
      <c r="I24" s="75"/>
      <c r="J24" s="75"/>
      <c r="K24" s="76"/>
      <c r="L24" s="77">
        <v>9000000</v>
      </c>
      <c r="M24" s="78"/>
      <c r="N24" s="12" t="s">
        <v>2714</v>
      </c>
      <c r="O24" s="30"/>
      <c r="T24" s="37"/>
    </row>
    <row r="25" spans="1:20" s="3" customFormat="1" ht="25.5" customHeight="1">
      <c r="A25" s="13">
        <v>16</v>
      </c>
      <c r="B25" s="11" t="s">
        <v>2715</v>
      </c>
      <c r="C25" s="128">
        <v>5666</v>
      </c>
      <c r="D25" s="129"/>
      <c r="E25" s="74" t="s">
        <v>2716</v>
      </c>
      <c r="F25" s="75"/>
      <c r="G25" s="75"/>
      <c r="H25" s="75"/>
      <c r="I25" s="75"/>
      <c r="J25" s="75"/>
      <c r="K25" s="76"/>
      <c r="L25" s="77">
        <v>2400000</v>
      </c>
      <c r="M25" s="78"/>
      <c r="N25" s="12" t="s">
        <v>114</v>
      </c>
      <c r="O25" s="30"/>
      <c r="T25" s="37"/>
    </row>
    <row r="26" spans="1:20" s="3" customFormat="1" ht="25.5" customHeight="1">
      <c r="A26" s="13">
        <v>17</v>
      </c>
      <c r="B26" s="11" t="s">
        <v>2426</v>
      </c>
      <c r="C26" s="72">
        <v>334</v>
      </c>
      <c r="D26" s="73"/>
      <c r="E26" s="74" t="s">
        <v>2717</v>
      </c>
      <c r="F26" s="75"/>
      <c r="G26" s="75"/>
      <c r="H26" s="75"/>
      <c r="I26" s="75"/>
      <c r="J26" s="75"/>
      <c r="K26" s="76"/>
      <c r="L26" s="77">
        <v>22700000</v>
      </c>
      <c r="M26" s="78"/>
      <c r="N26" s="12" t="s">
        <v>17</v>
      </c>
      <c r="O26" s="30"/>
      <c r="T26" s="37"/>
    </row>
    <row r="27" spans="1:20" s="3" customFormat="1" ht="25.5" customHeight="1">
      <c r="A27" s="13">
        <v>18</v>
      </c>
      <c r="B27" s="11" t="s">
        <v>2646</v>
      </c>
      <c r="C27" s="72">
        <v>807</v>
      </c>
      <c r="D27" s="73"/>
      <c r="E27" s="74" t="s">
        <v>2718</v>
      </c>
      <c r="F27" s="75"/>
      <c r="G27" s="75"/>
      <c r="H27" s="75"/>
      <c r="I27" s="75"/>
      <c r="J27" s="75"/>
      <c r="K27" s="76"/>
      <c r="L27" s="77">
        <v>8500000</v>
      </c>
      <c r="M27" s="78"/>
      <c r="N27" s="12" t="s">
        <v>17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2644</v>
      </c>
      <c r="C28" s="72" t="s">
        <v>16</v>
      </c>
      <c r="D28" s="73"/>
      <c r="E28" s="74" t="s">
        <v>2719</v>
      </c>
      <c r="F28" s="75"/>
      <c r="G28" s="75"/>
      <c r="H28" s="75"/>
      <c r="I28" s="75"/>
      <c r="J28" s="75"/>
      <c r="K28" s="76"/>
      <c r="L28" s="77">
        <v>11000000</v>
      </c>
      <c r="M28" s="78"/>
      <c r="N28" s="12" t="s">
        <v>17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2676</v>
      </c>
      <c r="C29" s="72">
        <v>69327</v>
      </c>
      <c r="D29" s="73"/>
      <c r="E29" s="74" t="s">
        <v>2720</v>
      </c>
      <c r="F29" s="75"/>
      <c r="G29" s="75"/>
      <c r="H29" s="75"/>
      <c r="I29" s="75"/>
      <c r="J29" s="75"/>
      <c r="K29" s="76"/>
      <c r="L29" s="77">
        <v>39000000</v>
      </c>
      <c r="M29" s="78"/>
      <c r="N29" s="12" t="s">
        <v>2119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2721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127826000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</mergeCells>
  <phoneticPr fontId="17" type="noConversion"/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5279-3E83-4E44-B3C4-E02D54C8BF7E}">
  <sheetPr>
    <tabColor theme="0"/>
  </sheetPr>
  <dimension ref="A1:U99"/>
  <sheetViews>
    <sheetView rightToLeft="1" zoomScale="85" zoomScaleNormal="85" zoomScaleSheetLayoutView="85" workbookViewId="0">
      <pane xSplit="1" ySplit="9" topLeftCell="B22" activePane="bottomRight" state="frozen"/>
      <selection activeCell="O30" sqref="O30"/>
      <selection pane="topRight" activeCell="O30" sqref="O30"/>
      <selection pane="bottomLeft" activeCell="O30" sqref="O30"/>
      <selection pane="bottomRight" activeCell="O30" sqref="O30"/>
    </sheetView>
  </sheetViews>
  <sheetFormatPr defaultRowHeight="15"/>
  <cols>
    <col min="1" max="1" width="4" customWidth="1"/>
    <col min="2" max="2" width="11" customWidth="1"/>
    <col min="3" max="3" width="3.140625" customWidth="1"/>
    <col min="4" max="4" width="6.5703125" customWidth="1"/>
    <col min="5" max="5" width="8.5703125" customWidth="1"/>
    <col min="6" max="6" width="8" customWidth="1"/>
    <col min="7" max="7" width="8.85546875" customWidth="1"/>
    <col min="8" max="8" width="14.5703125" customWidth="1"/>
    <col min="9" max="9" width="6" customWidth="1"/>
    <col min="10" max="10" width="8.28515625" customWidth="1"/>
    <col min="11" max="11" width="11" customWidth="1"/>
    <col min="12" max="12" width="4" style="1" customWidth="1"/>
    <col min="13" max="13" width="8.28515625" style="1" customWidth="1"/>
    <col min="14" max="14" width="14.42578125" customWidth="1"/>
    <col min="15" max="15" width="25.140625" customWidth="1"/>
    <col min="20" max="20" width="16.42578125" bestFit="1" customWidth="1"/>
  </cols>
  <sheetData>
    <row r="1" spans="1:21" ht="27.75" customHeight="1">
      <c r="A1" t="s">
        <v>1215</v>
      </c>
      <c r="L1" s="111" t="s">
        <v>0</v>
      </c>
      <c r="M1" s="111"/>
      <c r="N1" s="39" t="s">
        <v>2676</v>
      </c>
    </row>
    <row r="2" spans="1:21" ht="25.5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21" ht="25.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1:21" ht="23.25" customHeight="1" thickBot="1"/>
    <row r="5" spans="1:21" s="3" customFormat="1" ht="27.75" customHeight="1" thickTop="1">
      <c r="A5" s="112" t="s">
        <v>1</v>
      </c>
      <c r="B5" s="113"/>
      <c r="C5" s="113"/>
      <c r="D5" s="113"/>
      <c r="E5" s="2" t="s">
        <v>2</v>
      </c>
      <c r="F5" s="113" t="s">
        <v>3</v>
      </c>
      <c r="G5" s="113"/>
      <c r="H5" s="114" t="s">
        <v>4</v>
      </c>
      <c r="I5" s="114"/>
      <c r="J5" s="114"/>
      <c r="K5" s="114"/>
      <c r="L5" s="114"/>
      <c r="M5" s="114"/>
      <c r="N5" s="115"/>
    </row>
    <row r="6" spans="1:21" s="7" customFormat="1" ht="30.75" customHeight="1" thickBot="1">
      <c r="A6" s="4" t="s">
        <v>5</v>
      </c>
      <c r="B6" s="5"/>
      <c r="C6" s="5"/>
      <c r="D6" s="6">
        <v>114</v>
      </c>
      <c r="E6" s="116" t="s">
        <v>6</v>
      </c>
      <c r="F6" s="116"/>
      <c r="G6" s="117">
        <v>2000000000</v>
      </c>
      <c r="H6" s="117"/>
      <c r="I6" s="117"/>
      <c r="J6" s="117"/>
      <c r="K6" s="118" t="s">
        <v>7</v>
      </c>
      <c r="L6" s="118"/>
      <c r="M6" s="119"/>
      <c r="N6" s="120"/>
      <c r="T6" s="8"/>
    </row>
    <row r="7" spans="1:21" s="9" customFormat="1" ht="17.25" customHeight="1">
      <c r="A7" s="89" t="s">
        <v>8</v>
      </c>
      <c r="B7" s="92" t="s">
        <v>9</v>
      </c>
      <c r="C7" s="93"/>
      <c r="D7" s="93"/>
      <c r="E7" s="93"/>
      <c r="F7" s="93"/>
      <c r="G7" s="93"/>
      <c r="H7" s="93"/>
      <c r="I7" s="93"/>
      <c r="J7" s="93"/>
      <c r="K7" s="94"/>
      <c r="L7" s="95" t="s">
        <v>10</v>
      </c>
      <c r="M7" s="96"/>
      <c r="N7" s="96" t="s">
        <v>11</v>
      </c>
    </row>
    <row r="8" spans="1:21" s="9" customFormat="1" ht="21" customHeight="1">
      <c r="A8" s="90"/>
      <c r="B8" s="101" t="s">
        <v>12</v>
      </c>
      <c r="C8" s="102"/>
      <c r="D8" s="103"/>
      <c r="E8" s="104" t="s">
        <v>13</v>
      </c>
      <c r="F8" s="105"/>
      <c r="G8" s="105"/>
      <c r="H8" s="105"/>
      <c r="I8" s="105"/>
      <c r="J8" s="105"/>
      <c r="K8" s="106"/>
      <c r="L8" s="97"/>
      <c r="M8" s="98"/>
      <c r="N8" s="98"/>
    </row>
    <row r="9" spans="1:21" s="9" customFormat="1" ht="21" customHeight="1" thickBot="1">
      <c r="A9" s="91"/>
      <c r="B9" s="10" t="s">
        <v>14</v>
      </c>
      <c r="C9" s="109" t="s">
        <v>15</v>
      </c>
      <c r="D9" s="110"/>
      <c r="E9" s="107"/>
      <c r="F9" s="108"/>
      <c r="G9" s="108"/>
      <c r="H9" s="108"/>
      <c r="I9" s="108"/>
      <c r="J9" s="108"/>
      <c r="K9" s="100"/>
      <c r="L9" s="99"/>
      <c r="M9" s="100"/>
      <c r="N9" s="100"/>
    </row>
    <row r="10" spans="1:21" s="3" customFormat="1" ht="25.5" customHeight="1">
      <c r="A10" s="13">
        <v>1</v>
      </c>
      <c r="B10" s="11" t="s">
        <v>2626</v>
      </c>
      <c r="C10" s="72" t="s">
        <v>16</v>
      </c>
      <c r="D10" s="73"/>
      <c r="E10" s="74" t="s">
        <v>2677</v>
      </c>
      <c r="F10" s="75"/>
      <c r="G10" s="75"/>
      <c r="H10" s="75"/>
      <c r="I10" s="75"/>
      <c r="J10" s="75"/>
      <c r="K10" s="76"/>
      <c r="L10" s="77">
        <v>1700000</v>
      </c>
      <c r="M10" s="78"/>
      <c r="N10" s="43" t="s">
        <v>17</v>
      </c>
      <c r="O10" s="30"/>
      <c r="R10" s="14"/>
    </row>
    <row r="11" spans="1:21" s="3" customFormat="1" ht="25.5" customHeight="1">
      <c r="A11" s="13">
        <v>2</v>
      </c>
      <c r="B11" s="11" t="s">
        <v>2622</v>
      </c>
      <c r="C11" s="72" t="s">
        <v>16</v>
      </c>
      <c r="D11" s="73"/>
      <c r="E11" s="74" t="s">
        <v>2678</v>
      </c>
      <c r="F11" s="75"/>
      <c r="G11" s="75"/>
      <c r="H11" s="75"/>
      <c r="I11" s="75"/>
      <c r="J11" s="75"/>
      <c r="K11" s="76"/>
      <c r="L11" s="77">
        <v>10000000</v>
      </c>
      <c r="M11" s="78"/>
      <c r="N11" s="43" t="s">
        <v>17</v>
      </c>
      <c r="O11" s="30"/>
      <c r="R11" s="14"/>
    </row>
    <row r="12" spans="1:21" s="3" customFormat="1" ht="25.5" customHeight="1">
      <c r="A12" s="13">
        <v>3</v>
      </c>
      <c r="B12" s="11" t="s">
        <v>2622</v>
      </c>
      <c r="C12" s="72" t="s">
        <v>16</v>
      </c>
      <c r="D12" s="73"/>
      <c r="E12" s="74" t="s">
        <v>2679</v>
      </c>
      <c r="F12" s="75"/>
      <c r="G12" s="75"/>
      <c r="H12" s="75"/>
      <c r="I12" s="75"/>
      <c r="J12" s="75"/>
      <c r="K12" s="76"/>
      <c r="L12" s="77">
        <v>1400000</v>
      </c>
      <c r="M12" s="78"/>
      <c r="N12" s="43" t="s">
        <v>43</v>
      </c>
      <c r="O12" s="30"/>
      <c r="R12" s="14"/>
    </row>
    <row r="13" spans="1:21" s="3" customFormat="1" ht="25.5" customHeight="1">
      <c r="A13" s="13">
        <v>4</v>
      </c>
      <c r="B13" s="11" t="s">
        <v>2621</v>
      </c>
      <c r="C13" s="72" t="s">
        <v>16</v>
      </c>
      <c r="D13" s="73"/>
      <c r="E13" s="74" t="s">
        <v>2680</v>
      </c>
      <c r="F13" s="75"/>
      <c r="G13" s="75"/>
      <c r="H13" s="75"/>
      <c r="I13" s="75"/>
      <c r="J13" s="75"/>
      <c r="K13" s="76"/>
      <c r="L13" s="77">
        <v>1520000</v>
      </c>
      <c r="M13" s="78"/>
      <c r="N13" s="43" t="s">
        <v>43</v>
      </c>
      <c r="O13" s="30"/>
    </row>
    <row r="14" spans="1:21" s="3" customFormat="1" ht="25.5" customHeight="1">
      <c r="A14" s="13">
        <v>5</v>
      </c>
      <c r="B14" s="11" t="s">
        <v>2622</v>
      </c>
      <c r="C14" s="72" t="s">
        <v>16</v>
      </c>
      <c r="D14" s="73"/>
      <c r="E14" s="74" t="s">
        <v>2681</v>
      </c>
      <c r="F14" s="75"/>
      <c r="G14" s="75"/>
      <c r="H14" s="75"/>
      <c r="I14" s="75"/>
      <c r="J14" s="75"/>
      <c r="K14" s="76"/>
      <c r="L14" s="77">
        <v>1980000</v>
      </c>
      <c r="M14" s="78"/>
      <c r="N14" s="43" t="s">
        <v>43</v>
      </c>
      <c r="O14" s="30"/>
    </row>
    <row r="15" spans="1:21" s="3" customFormat="1" ht="25.5" customHeight="1">
      <c r="A15" s="13">
        <v>6</v>
      </c>
      <c r="B15" s="11" t="s">
        <v>2644</v>
      </c>
      <c r="C15" s="72">
        <v>4873</v>
      </c>
      <c r="D15" s="73"/>
      <c r="E15" s="74" t="s">
        <v>2682</v>
      </c>
      <c r="F15" s="75"/>
      <c r="G15" s="75"/>
      <c r="H15" s="75"/>
      <c r="I15" s="75"/>
      <c r="J15" s="75"/>
      <c r="K15" s="76"/>
      <c r="L15" s="77">
        <v>3277000</v>
      </c>
      <c r="M15" s="78"/>
      <c r="N15" s="43" t="s">
        <v>148</v>
      </c>
      <c r="O15" s="30"/>
      <c r="T15" s="37"/>
    </row>
    <row r="16" spans="1:21" s="3" customFormat="1" ht="25.5" customHeight="1">
      <c r="A16" s="13">
        <v>7</v>
      </c>
      <c r="B16" s="11" t="s">
        <v>2644</v>
      </c>
      <c r="C16" s="72">
        <v>124</v>
      </c>
      <c r="D16" s="73"/>
      <c r="E16" s="74" t="s">
        <v>2683</v>
      </c>
      <c r="F16" s="75"/>
      <c r="G16" s="75"/>
      <c r="H16" s="75"/>
      <c r="I16" s="75"/>
      <c r="J16" s="75"/>
      <c r="K16" s="76"/>
      <c r="L16" s="77">
        <v>1890000</v>
      </c>
      <c r="M16" s="78"/>
      <c r="N16" s="43" t="s">
        <v>148</v>
      </c>
      <c r="O16" s="30"/>
      <c r="P16" s="29"/>
      <c r="Q16" s="29"/>
      <c r="R16" s="29"/>
      <c r="S16" s="29"/>
      <c r="T16" s="38"/>
      <c r="U16" s="29"/>
    </row>
    <row r="17" spans="1:20" s="3" customFormat="1" ht="25.5" customHeight="1">
      <c r="A17" s="13">
        <v>8</v>
      </c>
      <c r="B17" s="11" t="s">
        <v>2626</v>
      </c>
      <c r="C17" s="72" t="s">
        <v>16</v>
      </c>
      <c r="D17" s="73"/>
      <c r="E17" s="74" t="s">
        <v>2684</v>
      </c>
      <c r="F17" s="75"/>
      <c r="G17" s="75"/>
      <c r="H17" s="75"/>
      <c r="I17" s="75"/>
      <c r="J17" s="75"/>
      <c r="K17" s="76"/>
      <c r="L17" s="77">
        <v>5611500</v>
      </c>
      <c r="M17" s="78"/>
      <c r="N17" s="43" t="s">
        <v>148</v>
      </c>
      <c r="O17" s="30"/>
      <c r="Q17" s="15"/>
      <c r="R17" s="16"/>
      <c r="T17" s="37"/>
    </row>
    <row r="18" spans="1:20" s="3" customFormat="1" ht="25.5" customHeight="1">
      <c r="A18" s="13">
        <v>9</v>
      </c>
      <c r="B18" s="11" t="s">
        <v>2295</v>
      </c>
      <c r="C18" s="72">
        <v>351</v>
      </c>
      <c r="D18" s="73"/>
      <c r="E18" s="74" t="s">
        <v>2685</v>
      </c>
      <c r="F18" s="75"/>
      <c r="G18" s="75"/>
      <c r="H18" s="75"/>
      <c r="I18" s="75"/>
      <c r="J18" s="75"/>
      <c r="K18" s="76"/>
      <c r="L18" s="77">
        <v>750000</v>
      </c>
      <c r="M18" s="78"/>
      <c r="N18" s="43" t="s">
        <v>17</v>
      </c>
      <c r="O18" s="30"/>
      <c r="Q18" s="15"/>
      <c r="R18" s="16"/>
      <c r="T18" s="37"/>
    </row>
    <row r="19" spans="1:20" s="3" customFormat="1" ht="25.5" customHeight="1">
      <c r="A19" s="13">
        <v>10</v>
      </c>
      <c r="B19" s="11" t="s">
        <v>2505</v>
      </c>
      <c r="C19" s="72">
        <v>303</v>
      </c>
      <c r="D19" s="73"/>
      <c r="E19" s="74" t="s">
        <v>2686</v>
      </c>
      <c r="F19" s="75"/>
      <c r="G19" s="75"/>
      <c r="H19" s="75"/>
      <c r="I19" s="75"/>
      <c r="J19" s="75"/>
      <c r="K19" s="76"/>
      <c r="L19" s="77">
        <v>13200000</v>
      </c>
      <c r="M19" s="78"/>
      <c r="N19" s="43" t="s">
        <v>17</v>
      </c>
      <c r="O19" s="30"/>
      <c r="P19" s="16"/>
      <c r="T19" s="37"/>
    </row>
    <row r="20" spans="1:20" s="3" customFormat="1" ht="25.5" customHeight="1">
      <c r="A20" s="13">
        <v>11</v>
      </c>
      <c r="B20" s="11" t="s">
        <v>2505</v>
      </c>
      <c r="C20" s="72">
        <v>304</v>
      </c>
      <c r="D20" s="73"/>
      <c r="E20" s="74" t="s">
        <v>2687</v>
      </c>
      <c r="F20" s="75"/>
      <c r="G20" s="75"/>
      <c r="H20" s="75"/>
      <c r="I20" s="75"/>
      <c r="J20" s="75"/>
      <c r="K20" s="76"/>
      <c r="L20" s="77">
        <v>10500000</v>
      </c>
      <c r="M20" s="78"/>
      <c r="N20" s="43" t="s">
        <v>17</v>
      </c>
      <c r="O20" s="30"/>
      <c r="P20" s="16"/>
      <c r="T20" s="37"/>
    </row>
    <row r="21" spans="1:20" s="3" customFormat="1" ht="25.5" customHeight="1">
      <c r="A21" s="13">
        <v>12</v>
      </c>
      <c r="B21" s="11" t="s">
        <v>2626</v>
      </c>
      <c r="C21" s="72">
        <v>158273</v>
      </c>
      <c r="D21" s="73"/>
      <c r="E21" s="74" t="s">
        <v>2688</v>
      </c>
      <c r="F21" s="75"/>
      <c r="G21" s="75"/>
      <c r="H21" s="75"/>
      <c r="I21" s="75"/>
      <c r="J21" s="75"/>
      <c r="K21" s="76"/>
      <c r="L21" s="77">
        <v>1929000</v>
      </c>
      <c r="M21" s="78"/>
      <c r="N21" s="43" t="s">
        <v>44</v>
      </c>
      <c r="O21" s="30"/>
      <c r="T21" s="37"/>
    </row>
    <row r="22" spans="1:20" s="3" customFormat="1" ht="25.5" customHeight="1">
      <c r="A22" s="13">
        <v>13</v>
      </c>
      <c r="B22" s="11" t="s">
        <v>2626</v>
      </c>
      <c r="C22" s="72">
        <v>158271</v>
      </c>
      <c r="D22" s="73"/>
      <c r="E22" s="74" t="s">
        <v>2689</v>
      </c>
      <c r="F22" s="75"/>
      <c r="G22" s="75"/>
      <c r="H22" s="75"/>
      <c r="I22" s="75"/>
      <c r="J22" s="75"/>
      <c r="K22" s="76"/>
      <c r="L22" s="77">
        <v>20332000</v>
      </c>
      <c r="M22" s="78"/>
      <c r="N22" s="43" t="s">
        <v>44</v>
      </c>
      <c r="O22" s="30"/>
      <c r="T22" s="37"/>
    </row>
    <row r="23" spans="1:20" s="3" customFormat="1" ht="25.5" customHeight="1">
      <c r="A23" s="13">
        <v>14</v>
      </c>
      <c r="B23" s="11" t="s">
        <v>2626</v>
      </c>
      <c r="C23" s="72">
        <v>158276</v>
      </c>
      <c r="D23" s="73"/>
      <c r="E23" s="74" t="s">
        <v>2690</v>
      </c>
      <c r="F23" s="75"/>
      <c r="G23" s="75"/>
      <c r="H23" s="75"/>
      <c r="I23" s="75"/>
      <c r="J23" s="75"/>
      <c r="K23" s="76"/>
      <c r="L23" s="77">
        <v>27991000</v>
      </c>
      <c r="M23" s="78"/>
      <c r="N23" s="43" t="s">
        <v>44</v>
      </c>
      <c r="O23" s="30"/>
      <c r="T23" s="37"/>
    </row>
    <row r="24" spans="1:20" s="3" customFormat="1" ht="25.5" customHeight="1">
      <c r="A24" s="13">
        <v>15</v>
      </c>
      <c r="B24" s="11" t="s">
        <v>2676</v>
      </c>
      <c r="C24" s="72">
        <v>132</v>
      </c>
      <c r="D24" s="73"/>
      <c r="E24" s="74" t="s">
        <v>2691</v>
      </c>
      <c r="F24" s="75"/>
      <c r="G24" s="75"/>
      <c r="H24" s="75"/>
      <c r="I24" s="75"/>
      <c r="J24" s="75"/>
      <c r="K24" s="76"/>
      <c r="L24" s="77">
        <v>19728000</v>
      </c>
      <c r="M24" s="78"/>
      <c r="N24" s="12" t="s">
        <v>39</v>
      </c>
      <c r="O24" s="30"/>
      <c r="T24" s="37"/>
    </row>
    <row r="25" spans="1:20" s="3" customFormat="1" ht="25.5" customHeight="1">
      <c r="A25" s="13">
        <v>16</v>
      </c>
      <c r="B25" s="11" t="s">
        <v>2676</v>
      </c>
      <c r="C25" s="128">
        <v>131</v>
      </c>
      <c r="D25" s="129"/>
      <c r="E25" s="74" t="s">
        <v>2692</v>
      </c>
      <c r="F25" s="75"/>
      <c r="G25" s="75"/>
      <c r="H25" s="75"/>
      <c r="I25" s="75"/>
      <c r="J25" s="75"/>
      <c r="K25" s="76"/>
      <c r="L25" s="77">
        <v>32706000</v>
      </c>
      <c r="M25" s="78"/>
      <c r="N25" s="12" t="s">
        <v>39</v>
      </c>
      <c r="O25" s="30"/>
      <c r="T25" s="37"/>
    </row>
    <row r="26" spans="1:20" s="3" customFormat="1" ht="25.5" customHeight="1">
      <c r="A26" s="13">
        <v>17</v>
      </c>
      <c r="B26" s="11" t="s">
        <v>2426</v>
      </c>
      <c r="C26" s="72">
        <v>4576</v>
      </c>
      <c r="D26" s="73"/>
      <c r="E26" s="74" t="s">
        <v>2693</v>
      </c>
      <c r="F26" s="75"/>
      <c r="G26" s="75"/>
      <c r="H26" s="75"/>
      <c r="I26" s="75"/>
      <c r="J26" s="75"/>
      <c r="K26" s="76"/>
      <c r="L26" s="77">
        <v>83850000</v>
      </c>
      <c r="M26" s="78"/>
      <c r="N26" s="12" t="s">
        <v>39</v>
      </c>
      <c r="O26" s="30"/>
      <c r="T26" s="37"/>
    </row>
    <row r="27" spans="1:20" s="3" customFormat="1" ht="25.5" customHeight="1">
      <c r="A27" s="13">
        <v>18</v>
      </c>
      <c r="B27" s="11" t="s">
        <v>2653</v>
      </c>
      <c r="C27" s="72" t="s">
        <v>16</v>
      </c>
      <c r="D27" s="73"/>
      <c r="E27" s="74" t="s">
        <v>2694</v>
      </c>
      <c r="F27" s="75"/>
      <c r="G27" s="75"/>
      <c r="H27" s="75"/>
      <c r="I27" s="75"/>
      <c r="J27" s="75"/>
      <c r="K27" s="76"/>
      <c r="L27" s="77">
        <v>5000000</v>
      </c>
      <c r="M27" s="78"/>
      <c r="N27" s="12" t="s">
        <v>2107</v>
      </c>
      <c r="O27" s="30"/>
      <c r="P27" s="40"/>
      <c r="T27" s="37"/>
    </row>
    <row r="28" spans="1:20" s="3" customFormat="1" ht="25.5" customHeight="1">
      <c r="A28" s="13">
        <v>19</v>
      </c>
      <c r="B28" s="11" t="s">
        <v>2626</v>
      </c>
      <c r="C28" s="72" t="s">
        <v>16</v>
      </c>
      <c r="D28" s="73"/>
      <c r="E28" s="74" t="s">
        <v>2695</v>
      </c>
      <c r="F28" s="75"/>
      <c r="G28" s="75"/>
      <c r="H28" s="75"/>
      <c r="I28" s="75"/>
      <c r="J28" s="75"/>
      <c r="K28" s="76"/>
      <c r="L28" s="77">
        <v>7000000</v>
      </c>
      <c r="M28" s="78"/>
      <c r="N28" s="12" t="s">
        <v>106</v>
      </c>
      <c r="O28" s="30"/>
      <c r="P28" s="40" t="s">
        <v>4989</v>
      </c>
      <c r="T28" s="37"/>
    </row>
    <row r="29" spans="1:20" s="3" customFormat="1" ht="25.5" customHeight="1" thickBot="1">
      <c r="A29" s="13">
        <v>20</v>
      </c>
      <c r="B29" s="11" t="s">
        <v>2646</v>
      </c>
      <c r="C29" s="72">
        <v>499</v>
      </c>
      <c r="D29" s="73"/>
      <c r="E29" s="74" t="s">
        <v>2696</v>
      </c>
      <c r="F29" s="75"/>
      <c r="G29" s="75"/>
      <c r="H29" s="75"/>
      <c r="I29" s="75"/>
      <c r="J29" s="75"/>
      <c r="K29" s="76"/>
      <c r="L29" s="77">
        <v>65000000</v>
      </c>
      <c r="M29" s="78"/>
      <c r="N29" s="12" t="s">
        <v>43</v>
      </c>
      <c r="O29" s="30"/>
      <c r="P29" s="40"/>
      <c r="T29" s="37"/>
    </row>
    <row r="30" spans="1:20" s="20" customFormat="1" ht="33" customHeight="1" thickBot="1">
      <c r="A30" s="17" t="s">
        <v>18</v>
      </c>
      <c r="B30" s="18"/>
      <c r="C30" s="79" t="s">
        <v>2697</v>
      </c>
      <c r="D30" s="79"/>
      <c r="E30" s="79"/>
      <c r="F30" s="79"/>
      <c r="G30" s="79"/>
      <c r="H30" s="79"/>
      <c r="I30" s="79"/>
      <c r="J30" s="79"/>
      <c r="K30" s="18" t="s">
        <v>19</v>
      </c>
      <c r="L30" s="80">
        <f>SUM(L10:L29)</f>
        <v>315364500</v>
      </c>
      <c r="M30" s="81"/>
      <c r="N30" s="19" t="s">
        <v>20</v>
      </c>
      <c r="O30" s="30"/>
      <c r="S30" s="32"/>
      <c r="T30" s="31"/>
    </row>
    <row r="31" spans="1:20" s="20" customFormat="1" ht="22.5" customHeight="1">
      <c r="A31" s="82" t="s">
        <v>21</v>
      </c>
      <c r="B31" s="83"/>
      <c r="C31" s="83"/>
      <c r="D31" s="83"/>
      <c r="E31" s="83"/>
      <c r="F31" s="83"/>
      <c r="G31" s="83"/>
      <c r="H31" s="84"/>
      <c r="I31" s="83" t="s">
        <v>22</v>
      </c>
      <c r="J31" s="83"/>
      <c r="K31" s="83"/>
      <c r="L31" s="83"/>
      <c r="M31" s="83"/>
      <c r="N31" s="85"/>
    </row>
    <row r="32" spans="1:20" s="9" customFormat="1" ht="20.100000000000001" customHeight="1">
      <c r="A32" s="67" t="s">
        <v>23</v>
      </c>
      <c r="B32" s="68"/>
      <c r="C32" s="68"/>
      <c r="D32" s="68" t="s">
        <v>24</v>
      </c>
      <c r="E32" s="68"/>
      <c r="F32" s="68" t="s">
        <v>24</v>
      </c>
      <c r="G32" s="69"/>
      <c r="H32" s="21" t="s">
        <v>25</v>
      </c>
      <c r="I32" s="70" t="s">
        <v>26</v>
      </c>
      <c r="J32" s="68"/>
      <c r="K32" s="68" t="s">
        <v>26</v>
      </c>
      <c r="L32" s="68"/>
      <c r="M32" s="68" t="s">
        <v>24</v>
      </c>
      <c r="N32" s="71"/>
    </row>
    <row r="33" spans="1:14" s="9" customFormat="1" ht="20.100000000000001" customHeight="1">
      <c r="A33" s="58" t="s">
        <v>27</v>
      </c>
      <c r="B33" s="59"/>
      <c r="C33" s="59"/>
      <c r="D33" s="59" t="s">
        <v>28</v>
      </c>
      <c r="E33" s="59"/>
      <c r="F33" s="59" t="s">
        <v>29</v>
      </c>
      <c r="G33" s="60"/>
      <c r="H33" s="22" t="s">
        <v>30</v>
      </c>
      <c r="I33" s="64" t="s">
        <v>31</v>
      </c>
      <c r="J33" s="65"/>
      <c r="K33" s="66" t="s">
        <v>32</v>
      </c>
      <c r="L33" s="65"/>
      <c r="M33" s="60" t="s">
        <v>33</v>
      </c>
      <c r="N33" s="63"/>
    </row>
    <row r="34" spans="1:14" s="9" customFormat="1" ht="20.100000000000001" customHeight="1">
      <c r="A34" s="58" t="s">
        <v>34</v>
      </c>
      <c r="B34" s="59"/>
      <c r="C34" s="59"/>
      <c r="D34" s="59" t="s">
        <v>34</v>
      </c>
      <c r="E34" s="59"/>
      <c r="F34" s="59" t="s">
        <v>34</v>
      </c>
      <c r="G34" s="60"/>
      <c r="H34" s="22" t="s">
        <v>35</v>
      </c>
      <c r="I34" s="61" t="s">
        <v>34</v>
      </c>
      <c r="J34" s="62"/>
      <c r="K34" s="60" t="s">
        <v>34</v>
      </c>
      <c r="L34" s="62"/>
      <c r="M34" s="60" t="s">
        <v>34</v>
      </c>
      <c r="N34" s="63"/>
    </row>
    <row r="35" spans="1:14" s="9" customFormat="1" ht="20.100000000000001" customHeight="1">
      <c r="A35" s="58" t="s">
        <v>36</v>
      </c>
      <c r="B35" s="59"/>
      <c r="C35" s="59"/>
      <c r="D35" s="59" t="s">
        <v>36</v>
      </c>
      <c r="E35" s="59"/>
      <c r="F35" s="59" t="s">
        <v>36</v>
      </c>
      <c r="G35" s="60"/>
      <c r="H35" s="22" t="s">
        <v>36</v>
      </c>
      <c r="I35" s="61" t="s">
        <v>36</v>
      </c>
      <c r="J35" s="62"/>
      <c r="K35" s="60" t="s">
        <v>36</v>
      </c>
      <c r="L35" s="62"/>
      <c r="M35" s="60" t="s">
        <v>36</v>
      </c>
      <c r="N35" s="63"/>
    </row>
    <row r="36" spans="1:14" s="9" customFormat="1" ht="9.75" customHeight="1">
      <c r="A36" s="23"/>
      <c r="B36" s="24"/>
      <c r="C36" s="25"/>
      <c r="D36" s="49"/>
      <c r="E36" s="49"/>
      <c r="F36" s="49"/>
      <c r="G36" s="50"/>
      <c r="H36" s="26"/>
      <c r="I36" s="51"/>
      <c r="J36" s="52"/>
      <c r="K36" s="50"/>
      <c r="L36" s="52"/>
      <c r="M36" s="50"/>
      <c r="N36" s="53"/>
    </row>
    <row r="37" spans="1:14" s="9" customFormat="1" ht="22.5" customHeight="1" thickBot="1">
      <c r="A37" s="54" t="s">
        <v>37</v>
      </c>
      <c r="B37" s="55"/>
      <c r="C37" s="55"/>
      <c r="D37" s="55" t="s">
        <v>37</v>
      </c>
      <c r="E37" s="55"/>
      <c r="F37" s="55" t="s">
        <v>37</v>
      </c>
      <c r="G37" s="47"/>
      <c r="H37" s="27" t="s">
        <v>38</v>
      </c>
      <c r="I37" s="56" t="s">
        <v>37</v>
      </c>
      <c r="J37" s="57"/>
      <c r="K37" s="47" t="s">
        <v>37</v>
      </c>
      <c r="L37" s="57"/>
      <c r="M37" s="47" t="s">
        <v>37</v>
      </c>
      <c r="N37" s="48"/>
    </row>
    <row r="38" spans="1:14" s="9" customFormat="1" ht="18.75" thickTop="1">
      <c r="L38" s="28"/>
      <c r="M38" s="28"/>
    </row>
    <row r="39" spans="1:14" s="9" customFormat="1" ht="18">
      <c r="L39" s="28"/>
      <c r="M39" s="28"/>
    </row>
    <row r="40" spans="1:14" s="9" customFormat="1" ht="18">
      <c r="L40" s="28"/>
      <c r="M40" s="28"/>
    </row>
    <row r="41" spans="1:14" s="9" customFormat="1" ht="18">
      <c r="L41" s="28"/>
      <c r="M41" s="28"/>
    </row>
    <row r="42" spans="1:14" s="9" customFormat="1" ht="18">
      <c r="L42" s="28"/>
      <c r="M42" s="28"/>
    </row>
    <row r="43" spans="1:14" s="9" customFormat="1" ht="18">
      <c r="L43" s="28"/>
      <c r="M43" s="28"/>
    </row>
    <row r="44" spans="1:14" s="9" customFormat="1" ht="18">
      <c r="L44" s="28"/>
      <c r="M44" s="28"/>
    </row>
    <row r="45" spans="1:14" s="9" customFormat="1" ht="18">
      <c r="L45" s="28"/>
      <c r="M45" s="28"/>
    </row>
    <row r="46" spans="1:14" s="9" customFormat="1" ht="18">
      <c r="L46" s="28"/>
      <c r="M46" s="28"/>
    </row>
    <row r="47" spans="1:14" s="9" customFormat="1" ht="18">
      <c r="L47" s="28"/>
      <c r="M47" s="28"/>
    </row>
    <row r="48" spans="1:14" s="9" customFormat="1" ht="18">
      <c r="L48" s="28"/>
      <c r="M48" s="28"/>
    </row>
    <row r="49" spans="12:13" s="9" customFormat="1" ht="18">
      <c r="L49" s="28"/>
      <c r="M49" s="28"/>
    </row>
    <row r="50" spans="12:13" s="9" customFormat="1" ht="18">
      <c r="L50" s="28"/>
      <c r="M50" s="28"/>
    </row>
    <row r="51" spans="12:13" s="9" customFormat="1" ht="18">
      <c r="L51" s="28"/>
      <c r="M51" s="28"/>
    </row>
    <row r="52" spans="12:13" s="9" customFormat="1" ht="18">
      <c r="L52" s="28"/>
      <c r="M52" s="28"/>
    </row>
    <row r="53" spans="12:13" s="9" customFormat="1" ht="18">
      <c r="L53" s="28"/>
      <c r="M53" s="28"/>
    </row>
    <row r="54" spans="12:13" s="9" customFormat="1" ht="18">
      <c r="L54" s="28"/>
      <c r="M54" s="28"/>
    </row>
    <row r="55" spans="12:13" s="9" customFormat="1" ht="18">
      <c r="L55" s="28"/>
      <c r="M55" s="28"/>
    </row>
    <row r="56" spans="12:13" s="9" customFormat="1" ht="18">
      <c r="L56" s="28"/>
      <c r="M56" s="28"/>
    </row>
    <row r="57" spans="12:13" s="9" customFormat="1" ht="18">
      <c r="L57" s="28"/>
      <c r="M57" s="28"/>
    </row>
    <row r="58" spans="12:13" s="9" customFormat="1" ht="18">
      <c r="L58" s="28"/>
      <c r="M58" s="28"/>
    </row>
    <row r="59" spans="12:13" s="9" customFormat="1" ht="18">
      <c r="L59" s="28"/>
      <c r="M59" s="28"/>
    </row>
    <row r="60" spans="12:13" s="9" customFormat="1" ht="18">
      <c r="L60" s="28"/>
      <c r="M60" s="28"/>
    </row>
    <row r="61" spans="12:13" s="9" customFormat="1" ht="18">
      <c r="L61" s="28"/>
      <c r="M61" s="28"/>
    </row>
    <row r="62" spans="12:13" s="9" customFormat="1" ht="18">
      <c r="L62" s="28"/>
      <c r="M62" s="28"/>
    </row>
    <row r="63" spans="12:13" s="9" customFormat="1" ht="18">
      <c r="L63" s="28"/>
      <c r="M63" s="28"/>
    </row>
    <row r="64" spans="12:13" s="9" customFormat="1" ht="18">
      <c r="L64" s="28"/>
      <c r="M64" s="28"/>
    </row>
    <row r="65" spans="12:13" s="9" customFormat="1" ht="18">
      <c r="L65" s="28"/>
      <c r="M65" s="28"/>
    </row>
    <row r="66" spans="12:13" s="9" customFormat="1" ht="18">
      <c r="L66" s="28"/>
      <c r="M66" s="28"/>
    </row>
    <row r="67" spans="12:13" s="9" customFormat="1" ht="18">
      <c r="L67" s="28"/>
      <c r="M67" s="28"/>
    </row>
    <row r="68" spans="12:13" s="9" customFormat="1" ht="18">
      <c r="L68" s="28"/>
      <c r="M68" s="28"/>
    </row>
    <row r="69" spans="12:13" s="9" customFormat="1" ht="18">
      <c r="L69" s="28"/>
      <c r="M69" s="28"/>
    </row>
    <row r="70" spans="12:13" s="9" customFormat="1" ht="18">
      <c r="L70" s="28"/>
      <c r="M70" s="28"/>
    </row>
    <row r="71" spans="12:13" s="9" customFormat="1" ht="18">
      <c r="L71" s="28"/>
      <c r="M71" s="28"/>
    </row>
    <row r="72" spans="12:13" s="9" customFormat="1" ht="18">
      <c r="L72" s="28"/>
      <c r="M72" s="28"/>
    </row>
    <row r="73" spans="12:13" s="9" customFormat="1" ht="18">
      <c r="L73" s="28"/>
      <c r="M73" s="28"/>
    </row>
    <row r="74" spans="12:13" s="9" customFormat="1" ht="18">
      <c r="L74" s="28"/>
      <c r="M74" s="28"/>
    </row>
    <row r="75" spans="12:13" s="9" customFormat="1" ht="18">
      <c r="L75" s="28"/>
      <c r="M75" s="28"/>
    </row>
    <row r="76" spans="12:13" s="9" customFormat="1" ht="18">
      <c r="L76" s="28"/>
      <c r="M76" s="28"/>
    </row>
    <row r="77" spans="12:13" s="9" customFormat="1" ht="18">
      <c r="L77" s="28"/>
      <c r="M77" s="28"/>
    </row>
    <row r="78" spans="12:13" s="9" customFormat="1" ht="18">
      <c r="L78" s="28"/>
      <c r="M78" s="28"/>
    </row>
    <row r="79" spans="12:13" s="9" customFormat="1" ht="18">
      <c r="L79" s="28"/>
      <c r="M79" s="28"/>
    </row>
    <row r="80" spans="12:13" s="9" customFormat="1" ht="18">
      <c r="L80" s="28"/>
      <c r="M80" s="28"/>
    </row>
    <row r="81" spans="12:13" s="9" customFormat="1" ht="18">
      <c r="L81" s="28"/>
      <c r="M81" s="28"/>
    </row>
    <row r="82" spans="12:13" s="9" customFormat="1" ht="18">
      <c r="L82" s="28"/>
      <c r="M82" s="28"/>
    </row>
    <row r="83" spans="12:13" s="9" customFormat="1" ht="18">
      <c r="L83" s="28"/>
      <c r="M83" s="28"/>
    </row>
    <row r="84" spans="12:13" s="9" customFormat="1" ht="18">
      <c r="L84" s="28"/>
      <c r="M84" s="28"/>
    </row>
    <row r="85" spans="12:13" s="9" customFormat="1" ht="18">
      <c r="L85" s="28"/>
      <c r="M85" s="28"/>
    </row>
    <row r="86" spans="12:13" s="9" customFormat="1" ht="18">
      <c r="L86" s="28"/>
      <c r="M86" s="28"/>
    </row>
    <row r="87" spans="12:13" s="9" customFormat="1" ht="18">
      <c r="L87" s="28"/>
      <c r="M87" s="28"/>
    </row>
    <row r="88" spans="12:13" s="9" customFormat="1" ht="18">
      <c r="L88" s="28"/>
      <c r="M88" s="28"/>
    </row>
    <row r="89" spans="12:13" s="9" customFormat="1" ht="18">
      <c r="L89" s="28"/>
      <c r="M89" s="28"/>
    </row>
    <row r="90" spans="12:13" s="9" customFormat="1" ht="18">
      <c r="L90" s="28"/>
      <c r="M90" s="28"/>
    </row>
    <row r="91" spans="12:13" s="9" customFormat="1" ht="18">
      <c r="L91" s="28"/>
      <c r="M91" s="28"/>
    </row>
    <row r="92" spans="12:13" s="9" customFormat="1" ht="18">
      <c r="L92" s="28"/>
      <c r="M92" s="28"/>
    </row>
    <row r="93" spans="12:13" s="9" customFormat="1" ht="18">
      <c r="L93" s="28"/>
      <c r="M93" s="28"/>
    </row>
    <row r="94" spans="12:13" s="9" customFormat="1" ht="18">
      <c r="L94" s="28"/>
      <c r="M94" s="28"/>
    </row>
    <row r="95" spans="12:13" s="9" customFormat="1" ht="18">
      <c r="L95" s="28"/>
      <c r="M95" s="28"/>
    </row>
    <row r="96" spans="12:13" s="9" customFormat="1" ht="18">
      <c r="L96" s="28"/>
      <c r="M96" s="28"/>
    </row>
    <row r="97" spans="12:13" s="9" customFormat="1" ht="18">
      <c r="L97" s="28"/>
      <c r="M97" s="28"/>
    </row>
    <row r="98" spans="12:13" s="9" customFormat="1" ht="18">
      <c r="L98" s="28"/>
      <c r="M98" s="28"/>
    </row>
    <row r="99" spans="12:13" s="9" customFormat="1" ht="18">
      <c r="L99" s="28"/>
      <c r="M99" s="28"/>
    </row>
  </sheetData>
  <mergeCells count="115">
    <mergeCell ref="A7:A9"/>
    <mergeCell ref="B7:K7"/>
    <mergeCell ref="L7:M9"/>
    <mergeCell ref="N7:N9"/>
    <mergeCell ref="B8:D8"/>
    <mergeCell ref="E8:K9"/>
    <mergeCell ref="C9:D9"/>
    <mergeCell ref="L1:M1"/>
    <mergeCell ref="A2:N3"/>
    <mergeCell ref="A5:D5"/>
    <mergeCell ref="F5:G5"/>
    <mergeCell ref="H5:N5"/>
    <mergeCell ref="E6:F6"/>
    <mergeCell ref="G6:J6"/>
    <mergeCell ref="K6:L6"/>
    <mergeCell ref="M6:N6"/>
    <mergeCell ref="C12:D12"/>
    <mergeCell ref="E12:K12"/>
    <mergeCell ref="L12:M12"/>
    <mergeCell ref="C13:D13"/>
    <mergeCell ref="E13:K13"/>
    <mergeCell ref="L13:M13"/>
    <mergeCell ref="C10:D10"/>
    <mergeCell ref="E10:K10"/>
    <mergeCell ref="L10:M10"/>
    <mergeCell ref="C11:D11"/>
    <mergeCell ref="E11:K11"/>
    <mergeCell ref="L11:M11"/>
    <mergeCell ref="C16:D16"/>
    <mergeCell ref="E16:K16"/>
    <mergeCell ref="L16:M16"/>
    <mergeCell ref="C17:D17"/>
    <mergeCell ref="E17:K17"/>
    <mergeCell ref="L17:M17"/>
    <mergeCell ref="C14:D14"/>
    <mergeCell ref="E14:K14"/>
    <mergeCell ref="L14:M14"/>
    <mergeCell ref="C15:D15"/>
    <mergeCell ref="E15:K15"/>
    <mergeCell ref="L15:M15"/>
    <mergeCell ref="C20:D20"/>
    <mergeCell ref="E20:K20"/>
    <mergeCell ref="L20:M20"/>
    <mergeCell ref="C21:D21"/>
    <mergeCell ref="E21:K21"/>
    <mergeCell ref="L21:M21"/>
    <mergeCell ref="C18:D18"/>
    <mergeCell ref="E18:K18"/>
    <mergeCell ref="L18:M18"/>
    <mergeCell ref="C19:D19"/>
    <mergeCell ref="E19:K19"/>
    <mergeCell ref="L19:M19"/>
    <mergeCell ref="C24:D24"/>
    <mergeCell ref="E24:K24"/>
    <mergeCell ref="L24:M24"/>
    <mergeCell ref="C25:D25"/>
    <mergeCell ref="E25:K25"/>
    <mergeCell ref="L25:M25"/>
    <mergeCell ref="C22:D22"/>
    <mergeCell ref="E22:K22"/>
    <mergeCell ref="L22:M22"/>
    <mergeCell ref="C23:D23"/>
    <mergeCell ref="E23:K23"/>
    <mergeCell ref="L23:M23"/>
    <mergeCell ref="C28:D28"/>
    <mergeCell ref="E28:K28"/>
    <mergeCell ref="L28:M28"/>
    <mergeCell ref="C29:D29"/>
    <mergeCell ref="E29:K29"/>
    <mergeCell ref="L29:M29"/>
    <mergeCell ref="C26:D26"/>
    <mergeCell ref="E26:K26"/>
    <mergeCell ref="L26:M26"/>
    <mergeCell ref="C27:D27"/>
    <mergeCell ref="E27:K27"/>
    <mergeCell ref="L27:M27"/>
    <mergeCell ref="A33:C33"/>
    <mergeCell ref="D33:E33"/>
    <mergeCell ref="F33:G33"/>
    <mergeCell ref="I33:J33"/>
    <mergeCell ref="K33:L33"/>
    <mergeCell ref="M33:N33"/>
    <mergeCell ref="C30:J30"/>
    <mergeCell ref="L30:M30"/>
    <mergeCell ref="A31:H31"/>
    <mergeCell ref="I31:N31"/>
    <mergeCell ref="A32:C32"/>
    <mergeCell ref="D32:E32"/>
    <mergeCell ref="F32:G32"/>
    <mergeCell ref="I32:J32"/>
    <mergeCell ref="K32:L32"/>
    <mergeCell ref="M32:N32"/>
    <mergeCell ref="A35:C35"/>
    <mergeCell ref="D35:E35"/>
    <mergeCell ref="F35:G35"/>
    <mergeCell ref="I35:J35"/>
    <mergeCell ref="K35:L35"/>
    <mergeCell ref="M35:N35"/>
    <mergeCell ref="A34:C34"/>
    <mergeCell ref="D34:E34"/>
    <mergeCell ref="F34:G34"/>
    <mergeCell ref="I34:J34"/>
    <mergeCell ref="K34:L34"/>
    <mergeCell ref="M34:N34"/>
    <mergeCell ref="M37:N37"/>
    <mergeCell ref="D36:E36"/>
    <mergeCell ref="F36:G36"/>
    <mergeCell ref="I36:J36"/>
    <mergeCell ref="K36:L36"/>
    <mergeCell ref="M36:N36"/>
    <mergeCell ref="A37:C37"/>
    <mergeCell ref="D37:E37"/>
    <mergeCell ref="F37:G37"/>
    <mergeCell ref="I37:J37"/>
    <mergeCell ref="K37:L37"/>
  </mergeCells>
  <printOptions horizontalCentered="1"/>
  <pageMargins left="0" right="0" top="0" bottom="0" header="0" footer="0"/>
  <pageSetup scale="80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212</vt:i4>
      </vt:variant>
      <vt:variant>
        <vt:lpstr>Named Ranges</vt:lpstr>
      </vt:variant>
      <vt:variant>
        <vt:i4>212</vt:i4>
      </vt:variant>
    </vt:vector>
  </HeadingPairs>
  <TitlesOfParts>
    <vt:vector size="424" baseType="lpstr">
      <vt:lpstr>043</vt:lpstr>
      <vt:lpstr>042</vt:lpstr>
      <vt:lpstr>041</vt:lpstr>
      <vt:lpstr>040</vt:lpstr>
      <vt:lpstr>039</vt:lpstr>
      <vt:lpstr>038</vt:lpstr>
      <vt:lpstr>037</vt:lpstr>
      <vt:lpstr>036</vt:lpstr>
      <vt:lpstr>035</vt:lpstr>
      <vt:lpstr>034</vt:lpstr>
      <vt:lpstr>033</vt:lpstr>
      <vt:lpstr>032</vt:lpstr>
      <vt:lpstr>031</vt:lpstr>
      <vt:lpstr>030</vt:lpstr>
      <vt:lpstr>029</vt:lpstr>
      <vt:lpstr>028</vt:lpstr>
      <vt:lpstr>027</vt:lpstr>
      <vt:lpstr>026</vt:lpstr>
      <vt:lpstr>025</vt:lpstr>
      <vt:lpstr>024</vt:lpstr>
      <vt:lpstr>023</vt:lpstr>
      <vt:lpstr>022</vt:lpstr>
      <vt:lpstr>021</vt:lpstr>
      <vt:lpstr>020</vt:lpstr>
      <vt:lpstr>019</vt:lpstr>
      <vt:lpstr>صفری تنخواه</vt:lpstr>
      <vt:lpstr>018</vt:lpstr>
      <vt:lpstr>017</vt:lpstr>
      <vt:lpstr>016</vt:lpstr>
      <vt:lpstr>015</vt:lpstr>
      <vt:lpstr>014</vt:lpstr>
      <vt:lpstr>013</vt:lpstr>
      <vt:lpstr>012</vt:lpstr>
      <vt:lpstr>011</vt:lpstr>
      <vt:lpstr>010</vt:lpstr>
      <vt:lpstr>09</vt:lpstr>
      <vt:lpstr>08</vt:lpstr>
      <vt:lpstr>07</vt:lpstr>
      <vt:lpstr>06</vt:lpstr>
      <vt:lpstr>05</vt:lpstr>
      <vt:lpstr>04</vt:lpstr>
      <vt:lpstr>03</vt:lpstr>
      <vt:lpstr>02</vt:lpstr>
      <vt:lpstr>01</vt:lpstr>
      <vt:lpstr>168</vt:lpstr>
      <vt:lpstr>167</vt:lpstr>
      <vt:lpstr>166</vt:lpstr>
      <vt:lpstr>165</vt:lpstr>
      <vt:lpstr>164</vt:lpstr>
      <vt:lpstr>163</vt:lpstr>
      <vt:lpstr>162</vt:lpstr>
      <vt:lpstr>161</vt:lpstr>
      <vt:lpstr>160</vt:lpstr>
      <vt:lpstr>159</vt:lpstr>
      <vt:lpstr>158</vt:lpstr>
      <vt:lpstr>157</vt:lpstr>
      <vt:lpstr>156</vt:lpstr>
      <vt:lpstr>155</vt:lpstr>
      <vt:lpstr>154</vt:lpstr>
      <vt:lpstr>153</vt:lpstr>
      <vt:lpstr>152</vt:lpstr>
      <vt:lpstr>151</vt:lpstr>
      <vt:lpstr>150</vt:lpstr>
      <vt:lpstr>149</vt:lpstr>
      <vt:lpstr>148</vt:lpstr>
      <vt:lpstr>147</vt:lpstr>
      <vt:lpstr>146</vt:lpstr>
      <vt:lpstr>145</vt:lpstr>
      <vt:lpstr>144</vt:lpstr>
      <vt:lpstr>143</vt:lpstr>
      <vt:lpstr>142</vt:lpstr>
      <vt:lpstr>141</vt:lpstr>
      <vt:lpstr>140</vt:lpstr>
      <vt:lpstr>139</vt:lpstr>
      <vt:lpstr>138</vt:lpstr>
      <vt:lpstr>137</vt:lpstr>
      <vt:lpstr>136</vt:lpstr>
      <vt:lpstr>135</vt:lpstr>
      <vt:lpstr>134</vt:lpstr>
      <vt:lpstr>133</vt:lpstr>
      <vt:lpstr>132</vt:lpstr>
      <vt:lpstr>131</vt:lpstr>
      <vt:lpstr>130</vt:lpstr>
      <vt:lpstr>129</vt:lpstr>
      <vt:lpstr>128</vt:lpstr>
      <vt:lpstr>127</vt:lpstr>
      <vt:lpstr>126</vt:lpstr>
      <vt:lpstr>125</vt:lpstr>
      <vt:lpstr>124</vt:lpstr>
      <vt:lpstr>123</vt:lpstr>
      <vt:lpstr>122</vt:lpstr>
      <vt:lpstr>121</vt:lpstr>
      <vt:lpstr>120</vt:lpstr>
      <vt:lpstr>119</vt:lpstr>
      <vt:lpstr>118</vt:lpstr>
      <vt:lpstr>117</vt:lpstr>
      <vt:lpstr>116</vt:lpstr>
      <vt:lpstr>115</vt:lpstr>
      <vt:lpstr>114</vt:lpstr>
      <vt:lpstr>113</vt:lpstr>
      <vt:lpstr>112</vt:lpstr>
      <vt:lpstr>111</vt:lpstr>
      <vt:lpstr>110</vt:lpstr>
      <vt:lpstr>109</vt:lpstr>
      <vt:lpstr>108</vt:lpstr>
      <vt:lpstr>107</vt:lpstr>
      <vt:lpstr>106</vt:lpstr>
      <vt:lpstr>105</vt:lpstr>
      <vt:lpstr>104</vt:lpstr>
      <vt:lpstr>103</vt:lpstr>
      <vt:lpstr>102</vt:lpstr>
      <vt:lpstr>101</vt:lpstr>
      <vt:lpstr>100</vt:lpstr>
      <vt:lpstr>99</vt:lpstr>
      <vt:lpstr>98</vt:lpstr>
      <vt:lpstr>97</vt:lpstr>
      <vt:lpstr>96</vt:lpstr>
      <vt:lpstr>95</vt:lpstr>
      <vt:lpstr>94</vt:lpstr>
      <vt:lpstr>93</vt:lpstr>
      <vt:lpstr>92</vt:lpstr>
      <vt:lpstr>91</vt:lpstr>
      <vt:lpstr>90</vt:lpstr>
      <vt:lpstr>89</vt:lpstr>
      <vt:lpstr>88</vt:lpstr>
      <vt:lpstr>87</vt:lpstr>
      <vt:lpstr>86</vt:lpstr>
      <vt:lpstr>85</vt:lpstr>
      <vt:lpstr>84</vt:lpstr>
      <vt:lpstr>83</vt:lpstr>
      <vt:lpstr>82</vt:lpstr>
      <vt:lpstr>81</vt:lpstr>
      <vt:lpstr>80</vt:lpstr>
      <vt:lpstr>79</vt:lpstr>
      <vt:lpstr>78</vt:lpstr>
      <vt:lpstr>77</vt:lpstr>
      <vt:lpstr>76</vt:lpstr>
      <vt:lpstr>75</vt:lpstr>
      <vt:lpstr>74</vt:lpstr>
      <vt:lpstr>73</vt:lpstr>
      <vt:lpstr>72</vt:lpstr>
      <vt:lpstr>71</vt:lpstr>
      <vt:lpstr>70</vt:lpstr>
      <vt:lpstr>69</vt:lpstr>
      <vt:lpstr>68</vt:lpstr>
      <vt:lpstr>67</vt:lpstr>
      <vt:lpstr>66</vt:lpstr>
      <vt:lpstr>65</vt:lpstr>
      <vt:lpstr>64</vt:lpstr>
      <vt:lpstr>63</vt:lpstr>
      <vt:lpstr>62</vt:lpstr>
      <vt:lpstr>61</vt:lpstr>
      <vt:lpstr>60</vt:lpstr>
      <vt:lpstr>59</vt:lpstr>
      <vt:lpstr>58</vt:lpstr>
      <vt:lpstr>57</vt:lpstr>
      <vt:lpstr>56</vt:lpstr>
      <vt:lpstr>55</vt:lpstr>
      <vt:lpstr>54</vt:lpstr>
      <vt:lpstr>53</vt:lpstr>
      <vt:lpstr>52</vt:lpstr>
      <vt:lpstr>51</vt:lpstr>
      <vt:lpstr>50</vt:lpstr>
      <vt:lpstr>49</vt:lpstr>
      <vt:lpstr>48</vt:lpstr>
      <vt:lpstr>47</vt:lpstr>
      <vt:lpstr>46</vt:lpstr>
      <vt:lpstr>45</vt:lpstr>
      <vt:lpstr>44</vt:lpstr>
      <vt:lpstr>43</vt:lpstr>
      <vt:lpstr>42</vt:lpstr>
      <vt:lpstr>41</vt:lpstr>
      <vt:lpstr>40</vt:lpstr>
      <vt:lpstr>39</vt:lpstr>
      <vt:lpstr>38</vt:lpstr>
      <vt:lpstr>37</vt:lpstr>
      <vt:lpstr>36</vt:lpstr>
      <vt:lpstr>35</vt:lpstr>
      <vt:lpstr>34</vt:lpstr>
      <vt:lpstr>33</vt:lpstr>
      <vt:lpstr>32</vt:lpstr>
      <vt:lpstr>31</vt:lpstr>
      <vt:lpstr>30</vt:lpstr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10</vt:lpstr>
      <vt:lpstr>9</vt:lpstr>
      <vt:lpstr>8</vt:lpstr>
      <vt:lpstr>7</vt:lpstr>
      <vt:lpstr>6</vt:lpstr>
      <vt:lpstr>5</vt:lpstr>
      <vt:lpstr>4</vt:lpstr>
      <vt:lpstr>3</vt:lpstr>
      <vt:lpstr>2</vt:lpstr>
      <vt:lpstr>1</vt:lpstr>
      <vt:lpstr>'01'!Print_Area</vt:lpstr>
      <vt:lpstr>'010'!Print_Area</vt:lpstr>
      <vt:lpstr>'011'!Print_Area</vt:lpstr>
      <vt:lpstr>'012'!Print_Area</vt:lpstr>
      <vt:lpstr>'013'!Print_Area</vt:lpstr>
      <vt:lpstr>'014'!Print_Area</vt:lpstr>
      <vt:lpstr>'015'!Print_Area</vt:lpstr>
      <vt:lpstr>'016'!Print_Area</vt:lpstr>
      <vt:lpstr>'017'!Print_Area</vt:lpstr>
      <vt:lpstr>'018'!Print_Area</vt:lpstr>
      <vt:lpstr>'019'!Print_Area</vt:lpstr>
      <vt:lpstr>'02'!Print_Area</vt:lpstr>
      <vt:lpstr>'020'!Print_Area</vt:lpstr>
      <vt:lpstr>'021'!Print_Area</vt:lpstr>
      <vt:lpstr>'022'!Print_Area</vt:lpstr>
      <vt:lpstr>'023'!Print_Area</vt:lpstr>
      <vt:lpstr>'024'!Print_Area</vt:lpstr>
      <vt:lpstr>'025'!Print_Area</vt:lpstr>
      <vt:lpstr>'026'!Print_Area</vt:lpstr>
      <vt:lpstr>'027'!Print_Area</vt:lpstr>
      <vt:lpstr>'028'!Print_Area</vt:lpstr>
      <vt:lpstr>'029'!Print_Area</vt:lpstr>
      <vt:lpstr>'03'!Print_Area</vt:lpstr>
      <vt:lpstr>'030'!Print_Area</vt:lpstr>
      <vt:lpstr>'031'!Print_Area</vt:lpstr>
      <vt:lpstr>'032'!Print_Area</vt:lpstr>
      <vt:lpstr>'033'!Print_Area</vt:lpstr>
      <vt:lpstr>'034'!Print_Area</vt:lpstr>
      <vt:lpstr>'035'!Print_Area</vt:lpstr>
      <vt:lpstr>'036'!Print_Area</vt:lpstr>
      <vt:lpstr>'037'!Print_Area</vt:lpstr>
      <vt:lpstr>'038'!Print_Area</vt:lpstr>
      <vt:lpstr>'039'!Print_Area</vt:lpstr>
      <vt:lpstr>'04'!Print_Area</vt:lpstr>
      <vt:lpstr>'040'!Print_Area</vt:lpstr>
      <vt:lpstr>'041'!Print_Area</vt:lpstr>
      <vt:lpstr>'042'!Print_Area</vt:lpstr>
      <vt:lpstr>'043'!Print_Area</vt:lpstr>
      <vt:lpstr>'05'!Print_Area</vt:lpstr>
      <vt:lpstr>'06'!Print_Area</vt:lpstr>
      <vt:lpstr>'07'!Print_Area</vt:lpstr>
      <vt:lpstr>'08'!Print_Area</vt:lpstr>
      <vt:lpstr>'09'!Print_Area</vt:lpstr>
      <vt:lpstr>'1'!Print_Area</vt:lpstr>
      <vt:lpstr>'10'!Print_Area</vt:lpstr>
      <vt:lpstr>'100'!Print_Area</vt:lpstr>
      <vt:lpstr>'101'!Print_Area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'11'!Print_Area</vt:lpstr>
      <vt:lpstr>'110'!Print_Area</vt:lpstr>
      <vt:lpstr>'111'!Print_Area</vt:lpstr>
      <vt:lpstr>'112'!Print_Area</vt:lpstr>
      <vt:lpstr>'113'!Print_Area</vt:lpstr>
      <vt:lpstr>'114'!Print_Area</vt:lpstr>
      <vt:lpstr>'115'!Print_Area</vt:lpstr>
      <vt:lpstr>'116'!Print_Area</vt:lpstr>
      <vt:lpstr>'117'!Print_Area</vt:lpstr>
      <vt:lpstr>'118'!Print_Area</vt:lpstr>
      <vt:lpstr>'119'!Print_Area</vt:lpstr>
      <vt:lpstr>'12'!Print_Area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'128'!Print_Area</vt:lpstr>
      <vt:lpstr>'129'!Print_Area</vt:lpstr>
      <vt:lpstr>'13'!Print_Area</vt:lpstr>
      <vt:lpstr>'130'!Print_Area</vt:lpstr>
      <vt:lpstr>'131'!Print_Area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'139'!Print_Area</vt:lpstr>
      <vt:lpstr>'14'!Print_Area</vt:lpstr>
      <vt:lpstr>'140'!Print_Area</vt:lpstr>
      <vt:lpstr>'141'!Print_Area</vt:lpstr>
      <vt:lpstr>'142'!Print_Area</vt:lpstr>
      <vt:lpstr>'143'!Print_Area</vt:lpstr>
      <vt:lpstr>'144'!Print_Area</vt:lpstr>
      <vt:lpstr>'145'!Print_Area</vt:lpstr>
      <vt:lpstr>'146'!Print_Area</vt:lpstr>
      <vt:lpstr>'147'!Print_Area</vt:lpstr>
      <vt:lpstr>'148'!Print_Area</vt:lpstr>
      <vt:lpstr>'149'!Print_Area</vt:lpstr>
      <vt:lpstr>'15'!Print_Area</vt:lpstr>
      <vt:lpstr>'150'!Print_Area</vt:lpstr>
      <vt:lpstr>'151'!Print_Area</vt:lpstr>
      <vt:lpstr>'152'!Print_Area</vt:lpstr>
      <vt:lpstr>'153'!Print_Area</vt:lpstr>
      <vt:lpstr>'154'!Print_Area</vt:lpstr>
      <vt:lpstr>'155'!Print_Area</vt:lpstr>
      <vt:lpstr>'156'!Print_Area</vt:lpstr>
      <vt:lpstr>'157'!Print_Area</vt:lpstr>
      <vt:lpstr>'158'!Print_Area</vt:lpstr>
      <vt:lpstr>'159'!Print_Area</vt:lpstr>
      <vt:lpstr>'16'!Print_Area</vt:lpstr>
      <vt:lpstr>'160'!Print_Area</vt:lpstr>
      <vt:lpstr>'161'!Print_Area</vt:lpstr>
      <vt:lpstr>'162'!Print_Area</vt:lpstr>
      <vt:lpstr>'163'!Print_Area</vt:lpstr>
      <vt:lpstr>'164'!Print_Area</vt:lpstr>
      <vt:lpstr>'165'!Print_Area</vt:lpstr>
      <vt:lpstr>'166'!Print_Area</vt:lpstr>
      <vt:lpstr>'167'!Print_Area</vt:lpstr>
      <vt:lpstr>'168'!Print_Area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'صفری تنخواه'!Print_Area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Batool Ghasemi</dc:creator>
  <cp:lastModifiedBy>Nastaran Mirzadeh</cp:lastModifiedBy>
  <cp:lastPrinted>2025-07-27T09:01:35Z</cp:lastPrinted>
  <dcterms:created xsi:type="dcterms:W3CDTF">2022-05-09T07:33:50Z</dcterms:created>
  <dcterms:modified xsi:type="dcterms:W3CDTF">2025-07-29T11:11:55Z</dcterms:modified>
</cp:coreProperties>
</file>