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argashteh\Desktop\"/>
    </mc:Choice>
  </mc:AlternateContent>
  <xr:revisionPtr revIDLastSave="0" documentId="13_ncr:1_{26EE0E43-D3C5-43EB-9CB8-085A67CF71B2}" xr6:coauthVersionLast="47" xr6:coauthVersionMax="47" xr10:uidLastSave="{00000000-0000-0000-0000-000000000000}"/>
  <bookViews>
    <workbookView xWindow="-120" yWindow="-120" windowWidth="21840" windowHeight="13140" xr2:uid="{CE1C7BBC-6178-44C6-9CE4-7C9A11DC778C}"/>
  </bookViews>
  <sheets>
    <sheet name="1403.07.28" sheetId="72" r:id="rId1"/>
    <sheet name="1403.07.27" sheetId="71" r:id="rId2"/>
    <sheet name="1403.07.26" sheetId="70" r:id="rId3"/>
    <sheet name="1403.07.25" sheetId="69" r:id="rId4"/>
    <sheet name="1403.07.24" sheetId="68" r:id="rId5"/>
    <sheet name="1403.07.23" sheetId="67" r:id="rId6"/>
    <sheet name="1403.07.22" sheetId="66" r:id="rId7"/>
    <sheet name="1403.07.19" sheetId="64" r:id="rId8"/>
    <sheet name="1403.07.21" sheetId="65" r:id="rId9"/>
    <sheet name="1403.07.18" sheetId="63" r:id="rId10"/>
    <sheet name="1403.07.17" sheetId="62" r:id="rId11"/>
    <sheet name="1403.07.16" sheetId="61" r:id="rId12"/>
    <sheet name="1403.07.15" sheetId="60" r:id="rId13"/>
    <sheet name="1403.07.14" sheetId="59" r:id="rId14"/>
    <sheet name="1403.07.13" sheetId="58" r:id="rId15"/>
    <sheet name="1403.07.12" sheetId="57" r:id="rId16"/>
    <sheet name="1403.07.11" sheetId="56" r:id="rId17"/>
    <sheet name="1403.07.10" sheetId="55" r:id="rId18"/>
    <sheet name="1403.07.09" sheetId="54" r:id="rId19"/>
    <sheet name="1403.07.08" sheetId="53" r:id="rId20"/>
    <sheet name="1403.07.07" sheetId="52" r:id="rId21"/>
    <sheet name="1403.07.06" sheetId="51" r:id="rId22"/>
    <sheet name="1403.07.05" sheetId="50" r:id="rId23"/>
    <sheet name="1403.07.04" sheetId="49" r:id="rId24"/>
    <sheet name="1403.07.03" sheetId="48" r:id="rId25"/>
    <sheet name="1403.07.02" sheetId="47" r:id="rId26"/>
    <sheet name="1403.07.01" sheetId="46" r:id="rId27"/>
    <sheet name="1403.06.31" sheetId="45" r:id="rId28"/>
    <sheet name="1403.06.30" sheetId="44" r:id="rId29"/>
    <sheet name="1403.06.29" sheetId="43" r:id="rId30"/>
    <sheet name="1403.06.28" sheetId="42" r:id="rId31"/>
    <sheet name="1403.06.27" sheetId="41" r:id="rId32"/>
    <sheet name="1403.06.26" sheetId="40" r:id="rId33"/>
    <sheet name="1403.06.25" sheetId="39" r:id="rId34"/>
    <sheet name="1403.06.24" sheetId="38" r:id="rId35"/>
    <sheet name="1403.06.23" sheetId="37" r:id="rId36"/>
    <sheet name="1403.06.22" sheetId="36" r:id="rId37"/>
    <sheet name="1403.06.21" sheetId="35" r:id="rId38"/>
    <sheet name="1403.06.20" sheetId="34" r:id="rId39"/>
    <sheet name="1403.06.19" sheetId="33" r:id="rId40"/>
    <sheet name="1403.06.18" sheetId="32" r:id="rId41"/>
    <sheet name="1403.06.17" sheetId="31" r:id="rId42"/>
    <sheet name="1403.06.16" sheetId="30" r:id="rId43"/>
    <sheet name="1403.06.15" sheetId="29" r:id="rId44"/>
    <sheet name="1403.06.14" sheetId="28" r:id="rId45"/>
    <sheet name="1403.06.13" sheetId="27" r:id="rId46"/>
    <sheet name="1403.06.12" sheetId="26" r:id="rId47"/>
    <sheet name="1403.06.11" sheetId="25" r:id="rId48"/>
    <sheet name="1403.06.10" sheetId="24" r:id="rId49"/>
    <sheet name="1403.06.09" sheetId="23" r:id="rId50"/>
    <sheet name="1403.06.08" sheetId="22" r:id="rId51"/>
    <sheet name="1403.06.07" sheetId="21" r:id="rId52"/>
    <sheet name="1403.06.06" sheetId="20" r:id="rId53"/>
    <sheet name="1403.06.05" sheetId="19" r:id="rId54"/>
    <sheet name="1403.06.04)" sheetId="18" r:id="rId55"/>
    <sheet name="1403.06.03" sheetId="17" r:id="rId56"/>
    <sheet name="1403.06.02" sheetId="16" r:id="rId57"/>
    <sheet name="1403.06.01" sheetId="15" r:id="rId58"/>
    <sheet name="1403.05.31" sheetId="14" r:id="rId59"/>
    <sheet name="1403.05.30" sheetId="13" r:id="rId60"/>
    <sheet name="1403.05.29" sheetId="12" r:id="rId61"/>
    <sheet name="1403.05.28" sheetId="11" r:id="rId62"/>
    <sheet name="1403.05.27" sheetId="10" r:id="rId63"/>
    <sheet name="1403.05.25" sheetId="9" r:id="rId64"/>
    <sheet name="1403.05.24" sheetId="8" r:id="rId65"/>
    <sheet name="1403.05.23" sheetId="7" r:id="rId66"/>
    <sheet name="1403.05.22" sheetId="6" r:id="rId67"/>
    <sheet name="1403.05.21" sheetId="5" r:id="rId68"/>
    <sheet name="1403.05.20" sheetId="4" r:id="rId69"/>
    <sheet name="1403.05.19" sheetId="3" r:id="rId70"/>
    <sheet name="1403.05.18" sheetId="2" r:id="rId71"/>
    <sheet name="1403.05.17" sheetId="1" r:id="rId72"/>
  </sheets>
  <definedNames>
    <definedName name="_xlnm.Print_Area" localSheetId="71">'1403.05.17'!$A$1:$G$34</definedName>
    <definedName name="_xlnm.Print_Area" localSheetId="70">'1403.05.18'!$A$1:$G$34</definedName>
    <definedName name="_xlnm.Print_Area" localSheetId="69">'1403.05.19'!$A$1:$G$34</definedName>
    <definedName name="_xlnm.Print_Area" localSheetId="68">'1403.05.20'!$A$1:$G$35</definedName>
    <definedName name="_xlnm.Print_Area" localSheetId="67">'1403.05.21'!$A$1:$G$35</definedName>
    <definedName name="_xlnm.Print_Area" localSheetId="66">'1403.05.22'!$A$1:$G$36</definedName>
    <definedName name="_xlnm.Print_Area" localSheetId="65">'1403.05.23'!$A$1:$G$35</definedName>
    <definedName name="_xlnm.Print_Area" localSheetId="64">'1403.05.24'!$A$1:$G$36</definedName>
    <definedName name="_xlnm.Print_Area" localSheetId="63">'1403.05.25'!$A$1:$G$36</definedName>
    <definedName name="_xlnm.Print_Area" localSheetId="62">'1403.05.27'!$A$1:$G$36</definedName>
    <definedName name="_xlnm.Print_Area" localSheetId="61">'1403.05.28'!$A$1:$G$36</definedName>
    <definedName name="_xlnm.Print_Area" localSheetId="60">'1403.05.29'!$A$1:$G$36</definedName>
    <definedName name="_xlnm.Print_Area" localSheetId="59">'1403.05.30'!$A$1:$G$36</definedName>
    <definedName name="_xlnm.Print_Area" localSheetId="58">'1403.05.31'!$A$1:$G$37</definedName>
    <definedName name="_xlnm.Print_Area" localSheetId="57">'1403.06.01'!$A$1:$G$37</definedName>
    <definedName name="_xlnm.Print_Area" localSheetId="56">'1403.06.02'!$A$1:$G$37</definedName>
    <definedName name="_xlnm.Print_Area" localSheetId="55">'1403.06.03'!$A$1:$G$37</definedName>
    <definedName name="_xlnm.Print_Area" localSheetId="54">'1403.06.04)'!$A$1:$G$37</definedName>
    <definedName name="_xlnm.Print_Area" localSheetId="53">'1403.06.05'!$A$1:$G$37</definedName>
    <definedName name="_xlnm.Print_Area" localSheetId="52">'1403.06.06'!$A$1:$G$37</definedName>
    <definedName name="_xlnm.Print_Area" localSheetId="51">'1403.06.07'!$A$1:$G$37</definedName>
    <definedName name="_xlnm.Print_Area" localSheetId="50">'1403.06.08'!$A$1:$G$37</definedName>
    <definedName name="_xlnm.Print_Area" localSheetId="49">'1403.06.09'!$A$1:$G$37</definedName>
    <definedName name="_xlnm.Print_Area" localSheetId="48">'1403.06.10'!$A$1:$G$37</definedName>
    <definedName name="_xlnm.Print_Area" localSheetId="47">'1403.06.11'!$A$1:$G$37</definedName>
    <definedName name="_xlnm.Print_Area" localSheetId="46">'1403.06.12'!$A$1:$G$37</definedName>
    <definedName name="_xlnm.Print_Area" localSheetId="45">'1403.06.13'!$A$1:$G$37</definedName>
    <definedName name="_xlnm.Print_Area" localSheetId="44">'1403.06.14'!$A$1:$G$37</definedName>
    <definedName name="_xlnm.Print_Area" localSheetId="43">'1403.06.15'!$A$1:$G$37</definedName>
    <definedName name="_xlnm.Print_Area" localSheetId="42">'1403.06.16'!$A$1:$G$37</definedName>
    <definedName name="_xlnm.Print_Area" localSheetId="41">'1403.06.17'!$A$1:$G$37</definedName>
    <definedName name="_xlnm.Print_Area" localSheetId="40">'1403.06.18'!$A$1:$G$37</definedName>
    <definedName name="_xlnm.Print_Area" localSheetId="39">'1403.06.19'!$A$1:$G$37</definedName>
    <definedName name="_xlnm.Print_Area" localSheetId="38">'1403.06.20'!$A$1:$G$37</definedName>
    <definedName name="_xlnm.Print_Area" localSheetId="37">'1403.06.21'!$A$1:$G$37</definedName>
    <definedName name="_xlnm.Print_Area" localSheetId="36">'1403.06.22'!$A$1:$G$37</definedName>
    <definedName name="_xlnm.Print_Area" localSheetId="35">'1403.06.23'!$A$1:$G$37</definedName>
    <definedName name="_xlnm.Print_Area" localSheetId="34">'1403.06.24'!$A$1:$G$37</definedName>
    <definedName name="_xlnm.Print_Area" localSheetId="33">'1403.06.25'!$A$1:$G$37</definedName>
    <definedName name="_xlnm.Print_Area" localSheetId="32">'1403.06.26'!$A$1:$G$37</definedName>
    <definedName name="_xlnm.Print_Area" localSheetId="31">'1403.06.27'!$A$1:$G$37</definedName>
    <definedName name="_xlnm.Print_Area" localSheetId="30">'1403.06.28'!$A$1:$G$37</definedName>
    <definedName name="_xlnm.Print_Area" localSheetId="29">'1403.06.29'!$A$1:$G$37</definedName>
    <definedName name="_xlnm.Print_Area" localSheetId="28">'1403.06.30'!$A$1:$G$37</definedName>
    <definedName name="_xlnm.Print_Area" localSheetId="27">'1403.06.31'!$A$1:$G$37</definedName>
    <definedName name="_xlnm.Print_Area" localSheetId="26">'1403.07.01'!$A$1:$G$37</definedName>
    <definedName name="_xlnm.Print_Area" localSheetId="25">'1403.07.02'!$A$1:$G$37</definedName>
    <definedName name="_xlnm.Print_Area" localSheetId="24">'1403.07.03'!$A$1:$G$37</definedName>
    <definedName name="_xlnm.Print_Area" localSheetId="23">'1403.07.04'!$A$1:$G$37</definedName>
    <definedName name="_xlnm.Print_Area" localSheetId="22">'1403.07.05'!$A$1:$G$37</definedName>
    <definedName name="_xlnm.Print_Area" localSheetId="21">'1403.07.06'!$A$1:$G$37</definedName>
    <definedName name="_xlnm.Print_Area" localSheetId="20">'1403.07.07'!$A$1:$G$37</definedName>
    <definedName name="_xlnm.Print_Area" localSheetId="19">'1403.07.08'!$A$1:$G$37</definedName>
    <definedName name="_xlnm.Print_Area" localSheetId="18">'1403.07.09'!$A$1:$G$37</definedName>
    <definedName name="_xlnm.Print_Area" localSheetId="17">'1403.07.10'!$A$1:$G$37</definedName>
    <definedName name="_xlnm.Print_Area" localSheetId="16">'1403.07.11'!$A$1:$G$37</definedName>
    <definedName name="_xlnm.Print_Area" localSheetId="15">'1403.07.12'!$A$1:$G$37</definedName>
    <definedName name="_xlnm.Print_Area" localSheetId="14">'1403.07.13'!$A$1:$G$37</definedName>
    <definedName name="_xlnm.Print_Area" localSheetId="13">'1403.07.14'!$A$1:$G$37</definedName>
    <definedName name="_xlnm.Print_Area" localSheetId="12">'1403.07.15'!$A$1:$G$37</definedName>
    <definedName name="_xlnm.Print_Area" localSheetId="11">'1403.07.16'!$A$1:$G$38</definedName>
    <definedName name="_xlnm.Print_Area" localSheetId="10">'1403.07.17'!$A$1:$G$38</definedName>
    <definedName name="_xlnm.Print_Area" localSheetId="9">'1403.07.18'!$A$1:$G$38</definedName>
    <definedName name="_xlnm.Print_Area" localSheetId="7">'1403.07.19'!$A$1:$G$38</definedName>
    <definedName name="_xlnm.Print_Area" localSheetId="6">'1403.07.22'!$A$1:$G$38</definedName>
    <definedName name="_xlnm.Print_Area" localSheetId="5">'1403.07.23'!$A$1:$G$38</definedName>
    <definedName name="_xlnm.Print_Area" localSheetId="4">'1403.07.24'!$A$1:$G$38</definedName>
    <definedName name="_xlnm.Print_Area" localSheetId="3">'1403.07.25'!$A$1:$G$38</definedName>
    <definedName name="_xlnm.Print_Area" localSheetId="2">'1403.07.26'!$A$1:$G$38</definedName>
    <definedName name="_xlnm.Print_Area" localSheetId="1">'1403.07.27'!$A$1:$G$38</definedName>
    <definedName name="_xlnm.Print_Area" localSheetId="0">'1403.07.28'!$A$1:$G$38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2" l="1"/>
  <c r="C37" i="72"/>
  <c r="D37" i="71"/>
  <c r="C37" i="71"/>
  <c r="D37" i="70"/>
  <c r="C37" i="70"/>
  <c r="D37" i="69"/>
  <c r="C37" i="69"/>
  <c r="D38" i="69" s="1"/>
  <c r="D37" i="68"/>
  <c r="C37" i="68"/>
  <c r="D37" i="67"/>
  <c r="C37" i="67"/>
  <c r="D37" i="66"/>
  <c r="C37" i="66"/>
  <c r="D38" i="65"/>
  <c r="D37" i="65"/>
  <c r="C37" i="65"/>
  <c r="D37" i="64"/>
  <c r="C37" i="64"/>
  <c r="D37" i="63"/>
  <c r="C37" i="63"/>
  <c r="D37" i="62"/>
  <c r="C37" i="62"/>
  <c r="D37" i="61"/>
  <c r="C37" i="61"/>
  <c r="D36" i="60"/>
  <c r="C36" i="60"/>
  <c r="D36" i="59"/>
  <c r="C36" i="59"/>
  <c r="D36" i="58"/>
  <c r="C36" i="58"/>
  <c r="D37" i="58" s="1"/>
  <c r="D36" i="57"/>
  <c r="C36" i="57"/>
  <c r="D36" i="56"/>
  <c r="C36" i="56"/>
  <c r="D36" i="55"/>
  <c r="C36" i="55"/>
  <c r="D36" i="54"/>
  <c r="C36" i="54"/>
  <c r="D36" i="53"/>
  <c r="C36" i="53"/>
  <c r="D36" i="52"/>
  <c r="C36" i="52"/>
  <c r="D36" i="51"/>
  <c r="C36" i="51"/>
  <c r="D36" i="50"/>
  <c r="C36" i="50"/>
  <c r="D36" i="49"/>
  <c r="C36" i="49"/>
  <c r="D36" i="48"/>
  <c r="C36" i="48"/>
  <c r="D37" i="48" s="1"/>
  <c r="D36" i="47"/>
  <c r="C36" i="47"/>
  <c r="D37" i="47" s="1"/>
  <c r="D36" i="46"/>
  <c r="C36" i="46"/>
  <c r="D37" i="46" s="1"/>
  <c r="D36" i="45"/>
  <c r="C36" i="45"/>
  <c r="D37" i="45" s="1"/>
  <c r="D36" i="44"/>
  <c r="C36" i="44"/>
  <c r="D36" i="43"/>
  <c r="C36" i="43"/>
  <c r="D36" i="42"/>
  <c r="C36" i="42"/>
  <c r="D36" i="41"/>
  <c r="C36" i="41"/>
  <c r="D36" i="40"/>
  <c r="C36" i="40"/>
  <c r="D36" i="39"/>
  <c r="C36" i="39"/>
  <c r="D36" i="38"/>
  <c r="C36" i="38"/>
  <c r="D36" i="37"/>
  <c r="C36" i="37"/>
  <c r="D36" i="36"/>
  <c r="C36" i="36"/>
  <c r="D36" i="35"/>
  <c r="C36" i="35"/>
  <c r="D36" i="34"/>
  <c r="C36" i="34"/>
  <c r="D36" i="33"/>
  <c r="C36" i="33"/>
  <c r="D36" i="32"/>
  <c r="C36" i="32"/>
  <c r="D36" i="31"/>
  <c r="C36" i="31"/>
  <c r="D36" i="30"/>
  <c r="C36" i="30"/>
  <c r="D36" i="29"/>
  <c r="C36" i="29"/>
  <c r="D36" i="28"/>
  <c r="C36" i="28"/>
  <c r="D36" i="27"/>
  <c r="C36" i="27"/>
  <c r="D37" i="27" s="1"/>
  <c r="D36" i="26"/>
  <c r="C36" i="26"/>
  <c r="D36" i="25"/>
  <c r="C36" i="25"/>
  <c r="D36" i="24"/>
  <c r="C36" i="24"/>
  <c r="D36" i="23"/>
  <c r="C36" i="23"/>
  <c r="D36" i="22"/>
  <c r="C36" i="22"/>
  <c r="D36" i="21"/>
  <c r="C36" i="21"/>
  <c r="D36" i="20"/>
  <c r="C36" i="20"/>
  <c r="D36" i="19"/>
  <c r="C36" i="19"/>
  <c r="D36" i="18"/>
  <c r="D37" i="18" s="1"/>
  <c r="C36" i="18"/>
  <c r="D36" i="17"/>
  <c r="C36" i="17"/>
  <c r="D36" i="16"/>
  <c r="C36" i="16"/>
  <c r="D36" i="15"/>
  <c r="C36" i="15"/>
  <c r="D36" i="14"/>
  <c r="C36" i="14"/>
  <c r="D35" i="13"/>
  <c r="C35" i="13"/>
  <c r="D36" i="13" s="1"/>
  <c r="D35" i="12"/>
  <c r="C35" i="12"/>
  <c r="D35" i="11"/>
  <c r="C35" i="11"/>
  <c r="D36" i="11" s="1"/>
  <c r="D35" i="10"/>
  <c r="C35" i="10"/>
  <c r="D35" i="9"/>
  <c r="C35" i="9"/>
  <c r="D35" i="8"/>
  <c r="C35" i="8"/>
  <c r="D34" i="7"/>
  <c r="C34" i="7"/>
  <c r="D35" i="7" s="1"/>
  <c r="D35" i="6"/>
  <c r="C35" i="6"/>
  <c r="D36" i="6" s="1"/>
  <c r="D34" i="5"/>
  <c r="C34" i="5"/>
  <c r="D34" i="4"/>
  <c r="C34" i="4"/>
  <c r="D33" i="3"/>
  <c r="C33" i="3"/>
  <c r="D33" i="2"/>
  <c r="C33" i="2"/>
  <c r="C33" i="1"/>
  <c r="D33" i="1"/>
  <c r="D38" i="72" l="1"/>
  <c r="D38" i="71"/>
  <c r="D38" i="70"/>
  <c r="D38" i="68"/>
  <c r="D38" i="67"/>
  <c r="D38" i="66"/>
  <c r="D38" i="64"/>
  <c r="D38" i="63"/>
  <c r="D38" i="62"/>
  <c r="D38" i="61"/>
  <c r="D37" i="60"/>
  <c r="D37" i="59"/>
  <c r="D37" i="57"/>
  <c r="D37" i="56"/>
  <c r="D37" i="55"/>
  <c r="D37" i="54"/>
  <c r="D37" i="53"/>
  <c r="D37" i="52"/>
  <c r="D37" i="51"/>
  <c r="D37" i="50"/>
  <c r="D37" i="49"/>
  <c r="D37" i="44"/>
  <c r="D37" i="43"/>
  <c r="D37" i="42"/>
  <c r="D37" i="41"/>
  <c r="D37" i="40"/>
  <c r="D37" i="39"/>
  <c r="D37" i="38"/>
  <c r="D37" i="37"/>
  <c r="D37" i="36"/>
  <c r="D37" i="35"/>
  <c r="D37" i="34"/>
  <c r="D37" i="33"/>
  <c r="D37" i="32"/>
  <c r="D37" i="31"/>
  <c r="D37" i="30"/>
  <c r="D37" i="29"/>
  <c r="D37" i="28"/>
  <c r="D37" i="26"/>
  <c r="D37" i="25"/>
  <c r="D37" i="24"/>
  <c r="D37" i="23"/>
  <c r="D37" i="22"/>
  <c r="D37" i="21"/>
  <c r="D37" i="20"/>
  <c r="D37" i="19"/>
  <c r="D37" i="17"/>
  <c r="D37" i="16"/>
  <c r="D37" i="15"/>
  <c r="D37" i="14"/>
  <c r="D36" i="12"/>
  <c r="D36" i="10"/>
  <c r="D36" i="9"/>
  <c r="D36" i="8"/>
  <c r="D35" i="5"/>
  <c r="D35" i="4"/>
  <c r="D34" i="3"/>
  <c r="D34" i="2"/>
  <c r="D34" i="1"/>
</calcChain>
</file>

<file path=xl/sharedStrings.xml><?xml version="1.0" encoding="utf-8"?>
<sst xmlns="http://schemas.openxmlformats.org/spreadsheetml/2006/main" count="2755" uniqueCount="121">
  <si>
    <t>آمار روزانه پرسنل پیمانکاران زیر مجموعه پالایشگاه آدیش جنوبی</t>
  </si>
  <si>
    <t>ردیف</t>
  </si>
  <si>
    <t>نام شرکت</t>
  </si>
  <si>
    <t xml:space="preserve">تعداد نفرات روزکار </t>
  </si>
  <si>
    <t xml:space="preserve">تعداد نفرات شب کار </t>
  </si>
  <si>
    <t xml:space="preserve">توضیحات </t>
  </si>
  <si>
    <t>سپهر مولد</t>
  </si>
  <si>
    <t xml:space="preserve">مبین صنعت </t>
  </si>
  <si>
    <t>پالایش کیمیا</t>
  </si>
  <si>
    <t>دانش مهر لردگان</t>
  </si>
  <si>
    <t>بهبد صنعت پارس</t>
  </si>
  <si>
    <t>آزمایشگاه</t>
  </si>
  <si>
    <t>جهان بین نصب</t>
  </si>
  <si>
    <t>آویشن سازه</t>
  </si>
  <si>
    <t>ستاره تاراز</t>
  </si>
  <si>
    <t>آرمان افاق</t>
  </si>
  <si>
    <t>بربران جنوب</t>
  </si>
  <si>
    <t>نیرو اندیشه ری</t>
  </si>
  <si>
    <t>بچینگ</t>
  </si>
  <si>
    <t>آتش باد سازه</t>
  </si>
  <si>
    <t>بهداری</t>
  </si>
  <si>
    <t>پایا صنعت</t>
  </si>
  <si>
    <t>جی اس کا</t>
  </si>
  <si>
    <t>پیمانکاری عبدی</t>
  </si>
  <si>
    <t>پیمانکاری سوری</t>
  </si>
  <si>
    <t>اوپال پی پارس</t>
  </si>
  <si>
    <t>پیمانکاری خلیلی</t>
  </si>
  <si>
    <t>زرین ساخت</t>
  </si>
  <si>
    <t>ابسان زلال</t>
  </si>
  <si>
    <t>پیمانکاری صفرزاده</t>
  </si>
  <si>
    <t xml:space="preserve">جمع کل </t>
  </si>
  <si>
    <t>مجموعه روز و شب</t>
  </si>
  <si>
    <t>تاریخ : 1403/05/17</t>
  </si>
  <si>
    <t>پیمانکاری طبری</t>
  </si>
  <si>
    <t>مربوط به برق ساختمان NIB</t>
  </si>
  <si>
    <t>تاریخ : 1403/05/18</t>
  </si>
  <si>
    <t>تاریخ : 1403/05/19</t>
  </si>
  <si>
    <t>پیمانکاری باقری</t>
  </si>
  <si>
    <t>تاریخ : 1403/05/20</t>
  </si>
  <si>
    <t>سقف کاذب</t>
  </si>
  <si>
    <t>تاریخ : 1403/05/21</t>
  </si>
  <si>
    <t>تاریخ : 1403/05/22</t>
  </si>
  <si>
    <t>پیمانکاری هساکو</t>
  </si>
  <si>
    <t>تاریخ : 1403/05/23</t>
  </si>
  <si>
    <t>تاریخ : 1403/05/24</t>
  </si>
  <si>
    <t>صفر زاده</t>
  </si>
  <si>
    <t>آتش پاد سازه</t>
  </si>
  <si>
    <t>تاریخ : 1403/05/25</t>
  </si>
  <si>
    <t>تاریخ : 1403/05/27</t>
  </si>
  <si>
    <t>تاریخ : 1403/05/28</t>
  </si>
  <si>
    <t>تاریخ : 1403/05/29</t>
  </si>
  <si>
    <t>تاریخ : 1403/05/30</t>
  </si>
  <si>
    <t>بردبران جنوب</t>
  </si>
  <si>
    <t>تاریخ : 1403/05/31</t>
  </si>
  <si>
    <t>مسگر</t>
  </si>
  <si>
    <t>تاریخ : 1403/06/01</t>
  </si>
  <si>
    <t>تاریخ : 1403/06/02</t>
  </si>
  <si>
    <t>تاریخ : 1403/06/03</t>
  </si>
  <si>
    <t>تاریخ : 1403/06/04</t>
  </si>
  <si>
    <t>تاریخ : 1403/06/05</t>
  </si>
  <si>
    <t>تاریخ : 1403/06/06</t>
  </si>
  <si>
    <t>تاریخ : 1403/06/07</t>
  </si>
  <si>
    <t>تاریخ : 1403/06/08</t>
  </si>
  <si>
    <t>تاریخ : 1403/06/09</t>
  </si>
  <si>
    <t>تاریخ : 1403/06/10</t>
  </si>
  <si>
    <t>تاریخ : 1403/06/11</t>
  </si>
  <si>
    <t>تاریخ : 1403/06/12</t>
  </si>
  <si>
    <t>تاریخ : 1403/06/13</t>
  </si>
  <si>
    <t>تاریخ : 1403/06/14</t>
  </si>
  <si>
    <t>تاریخ : 1403/06/15</t>
  </si>
  <si>
    <t>تاریخ : 1403/06/16</t>
  </si>
  <si>
    <t>تاریخ : 1403/06/17</t>
  </si>
  <si>
    <t>تاریخ : 1403/06/18</t>
  </si>
  <si>
    <t>تاریخ : 1403/06/19</t>
  </si>
  <si>
    <t>دایتک پویا</t>
  </si>
  <si>
    <t>تحکیم دیماس</t>
  </si>
  <si>
    <t>تاریخ : 1403/06/20</t>
  </si>
  <si>
    <t>تاریخ : 1403/06/21</t>
  </si>
  <si>
    <t>تاریخ : 1403/06/22</t>
  </si>
  <si>
    <t>تاریخ : 1403/06/23</t>
  </si>
  <si>
    <t>تاریخ : 1403/06/24</t>
  </si>
  <si>
    <t>تاریخ : 1403/06/25</t>
  </si>
  <si>
    <t>تاریخ : 1403/06/26</t>
  </si>
  <si>
    <t>تاریخ : 1403/06/27</t>
  </si>
  <si>
    <t>هساکو</t>
  </si>
  <si>
    <t>تاریخ : 1403/06/28</t>
  </si>
  <si>
    <t>تاریخ : 1403/06/29</t>
  </si>
  <si>
    <t>تاریخ : 1403/06/30</t>
  </si>
  <si>
    <t>تاریخ : 1403/06/31</t>
  </si>
  <si>
    <t xml:space="preserve">الام صنعت </t>
  </si>
  <si>
    <t>تاریخ : 1403/07/01</t>
  </si>
  <si>
    <t>تاریخ : 1403/07/02</t>
  </si>
  <si>
    <t>تاریخ : 1403/07/03</t>
  </si>
  <si>
    <t>تاریخ : 1403/07/04</t>
  </si>
  <si>
    <t>تاریخ : 1403/07/05</t>
  </si>
  <si>
    <t>تاریخ : 1403/07/06</t>
  </si>
  <si>
    <t>تاریخ : 1403/07/07</t>
  </si>
  <si>
    <t>تاریخ : 1403/07/08</t>
  </si>
  <si>
    <t>تاریخ : 1403/07/09</t>
  </si>
  <si>
    <t>تاریخ : 1403/07/10</t>
  </si>
  <si>
    <t>تاریخ : 1403/07/11</t>
  </si>
  <si>
    <t>پاکجو</t>
  </si>
  <si>
    <t>تاریخ : 1403/07/12</t>
  </si>
  <si>
    <t>رادیو گرافی</t>
  </si>
  <si>
    <t>تاریخ : 1403/07/13</t>
  </si>
  <si>
    <t>تاریخ : 1403/07/14</t>
  </si>
  <si>
    <t>تاریخ : 1403/07/15</t>
  </si>
  <si>
    <t>تاریخ : 1403/07/16</t>
  </si>
  <si>
    <t>کارگران روزمزد</t>
  </si>
  <si>
    <t>تاریخ : 1403/07/17</t>
  </si>
  <si>
    <t>تاریخ : 1403/07/18</t>
  </si>
  <si>
    <t>تاریخ : 1403/07/19</t>
  </si>
  <si>
    <t>تاریخ : 1403/07/21</t>
  </si>
  <si>
    <t>تاریخ : 1403/07/22</t>
  </si>
  <si>
    <t>تاریخ : 1403/07/23</t>
  </si>
  <si>
    <t>پیمانکاری ناظمی</t>
  </si>
  <si>
    <t>تاریخ : 1403/07/24</t>
  </si>
  <si>
    <t>تاریخ : 1403/07/25</t>
  </si>
  <si>
    <t>تاریخ : 1403/07/26</t>
  </si>
  <si>
    <t>تاریخ : 1403/07/27</t>
  </si>
  <si>
    <t>تاریخ : 1403/07/28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</si>
</sst>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sz val="13"/>
      <color theme="1"/>
      <name val="Arial"/>
      <family val="2"/>
      <charset val="178"/>
      <scheme val="minor"/>
    </font>
    <font>
      <sz val="13"/>
      <color theme="1"/>
      <name val="B Nazanin"/>
      <charset val="178"/>
    </font>
    <font>
      <b/>
      <sz val="16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D2B08-7479-4846-80FC-D1B690FC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8B085-22CA-45F2-B27B-A0C00D87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2773F-21A6-4FB1-9933-ACD997E5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D88D7-B8AB-4C5F-A635-8216D4DF2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53A76-A2BF-46AC-AB39-2F6D1D40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E923F-E7F0-47C3-BECE-3189F5765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8D34AD-66D4-44A0-9C0B-ABAA5BAF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497E0-9E1F-47B3-B5E1-BB6D5D4B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8F21A-7550-4DE5-B636-8214375E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99C1C-F0DA-4092-87E4-3352DAFC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8B06F-2D5C-4582-AE41-28AE1CB5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19D7D-A9FC-4240-BAC0-A35A5B9D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06908-E1AC-4E84-A3BA-F7C3E90F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0B7DC-DDB4-4F26-9400-CE3CDC45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BAAD44-1DC3-49C3-893B-D5608CCA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C3B57-CA5C-46DA-951E-0A42C254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4EEDD-11B5-41F0-B329-3E1029BCE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F0905-7FB3-4063-8E7B-7CD3D638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623D87-E152-42BB-960E-8186264E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FB973-41D6-4664-A3C4-7B2B7217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E83DC-74CA-4BDF-8C04-32D65D506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09234-42AB-4EBF-A7D6-F7684DA3E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53454-53BF-4F3D-B150-BCB3F97D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AC2432-4B06-4107-9E99-EE6C4774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1AB86-CCFC-4B29-A132-2B5B3403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41175-BAB8-4787-ACB0-7FBC6166B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56A84-00D7-4FBE-928F-49AEBDE0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1A8E7-41E7-4D2B-B979-EC212C53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4EC99-6F6B-4F8E-BEB9-E5566459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4265B-4877-410E-856B-CA8C90E2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12E75-85DC-489E-A5A4-1BEBFD67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86349-1084-4E78-A75E-4B45F19C1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DAF03D-2034-485C-B702-13BA51B5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D05C7-6BD1-4A8C-A08C-7FE1FEBB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E4D29-F27C-485F-98F9-C8006019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1F659-8783-451C-9E9D-DA9524EF1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DF4D9-35A7-44F9-A422-37E6F6488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B8A90-64BF-4730-8833-F1B6284B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5BDBB-F536-4859-9168-EF455987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27C16-AE02-4C80-96A3-FF4EC153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25ED3-4B81-425C-8E30-874713AAB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326A76-FA69-4270-890C-FE66BB89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D2FE8-C01F-4E8F-B8A6-2C1D0560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442DF-5251-4F82-9084-0FD668043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96C8C-E68C-4AF8-98AF-1070F14D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DF9DB-456A-407F-AA9B-F1B95AA9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46DEF-F4ED-4DAD-A88D-5F8E0A13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CB305-7227-4C8A-A5CB-B2D06F293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B71A3-546C-4820-86D1-A7644D8E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1CC64-32DC-4B33-9F96-0175B245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7AAC3-2658-4CC4-BA1C-D6A3423C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95FAC-ABB2-44B8-9B9D-F51C8696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D1DB9-3F9C-4480-A3FB-D6E8D317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BE644-A5F3-49EE-9761-2E2B973C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3156E-6E91-4D3D-8BF2-54AE2173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21AB15-5787-4A07-845F-CD9630C4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E65BD-2FE6-4F05-BD34-B5E34F33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3971A-B638-4DBF-8122-B356B053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63A85-0FD2-4112-BA06-0DEAE5DB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836ED-52D8-4B72-B905-4C2419A89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757AC-B029-478D-9766-A5AB8C00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706865" y="0"/>
          <a:ext cx="544618" cy="65722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AB3C2-4D03-4F2D-8A64-A0D991AF9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706865" y="0"/>
          <a:ext cx="544618" cy="65722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E6CE2-3EF2-4B3B-A10A-6DEA421C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8270F-A252-4374-828F-D609A937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364865" y="0"/>
          <a:ext cx="543560" cy="651933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279C1-4EDF-4560-BF02-E04A41CA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3EAFC-C903-426F-A38F-2047FF50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081A9D-3D69-472A-A277-035B29D90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AC22F-B1C8-48B8-ADBA-657E9B47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2E86D-C5C8-4C7F-ABC3-AAEEC58F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8AD0B-DC3E-BC47-8D3A-E6475E5B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04665" y="180975"/>
          <a:ext cx="54356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53F67-1B6B-4A50-9E9B-54F8F1F9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6CD97-2BF9-4FC9-A835-C3D94CCE7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4A96-9069-4CCA-A20A-A802C3FDB64B}">
  <dimension ref="A1:G38"/>
  <sheetViews>
    <sheetView rightToLeft="1" tabSelected="1" topLeftCell="A21" zoomScale="98" zoomScaleNormal="98" workbookViewId="0">
      <selection activeCell="C37" sqref="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120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80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235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792</v>
      </c>
      <c r="D37" s="16">
        <f>SUM(D8:D36)</f>
        <v>16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808</v>
      </c>
      <c r="E38" s="28"/>
      <c r="F38" s="28"/>
      <c r="G38" s="29"/>
    </row>
  </sheetData>
  <mergeCells count="36">
    <mergeCell ref="E35:G35"/>
    <mergeCell ref="E36:G36"/>
    <mergeCell ref="A37:B37"/>
    <mergeCell ref="E37:G37"/>
    <mergeCell ref="A38:C38"/>
    <mergeCell ref="D38:G38"/>
    <mergeCell ref="E29:G29"/>
    <mergeCell ref="E30:G30"/>
    <mergeCell ref="E31:G31"/>
    <mergeCell ref="E32:G32"/>
    <mergeCell ref="E33:G33"/>
    <mergeCell ref="E34:G34"/>
    <mergeCell ref="E23:G23"/>
    <mergeCell ref="E24:G24"/>
    <mergeCell ref="E25:G25"/>
    <mergeCell ref="E26:G26"/>
    <mergeCell ref="E27:G27"/>
    <mergeCell ref="E28:G28"/>
    <mergeCell ref="E17:G17"/>
    <mergeCell ref="E18:G18"/>
    <mergeCell ref="E19:G19"/>
    <mergeCell ref="E20:G20"/>
    <mergeCell ref="E21:G21"/>
    <mergeCell ref="E22:G22"/>
    <mergeCell ref="E11:G11"/>
    <mergeCell ref="E12:G12"/>
    <mergeCell ref="E13:G13"/>
    <mergeCell ref="E14:G14"/>
    <mergeCell ref="E15:G15"/>
    <mergeCell ref="E16:G16"/>
    <mergeCell ref="A1:G5"/>
    <mergeCell ref="A6:G6"/>
    <mergeCell ref="E7:G7"/>
    <mergeCell ref="E8:G8"/>
    <mergeCell ref="E9:G9"/>
    <mergeCell ref="E10:G10"/>
  </mergeCells>
  <pageMargins left="0.7" right="0.7" top="0.75" bottom="0.75" header="0.3" footer="0.3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744D-24D5-456A-8683-0DEED5CB8F61}">
  <dimension ref="A1:G38"/>
  <sheetViews>
    <sheetView rightToLeft="1" zoomScale="98" zoomScaleNormal="98" workbookViewId="0">
      <selection activeCell="D35" sqref="D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50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230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12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785</v>
      </c>
      <c r="D37" s="16">
        <f>SUM(D8:D36)</f>
        <v>18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803</v>
      </c>
      <c r="E38" s="28"/>
      <c r="F38" s="28"/>
      <c r="G38" s="29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F023-4BB6-4264-A003-A368AB39F9AC}">
  <dimension ref="A1:G38"/>
  <sheetViews>
    <sheetView rightToLeft="1" zoomScale="98" zoomScaleNormal="98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48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15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2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6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779</v>
      </c>
      <c r="D37" s="16">
        <f>SUM(D8:D36)</f>
        <v>17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796</v>
      </c>
      <c r="E38" s="28"/>
      <c r="F38" s="28"/>
      <c r="G38" s="29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8CA0-75A7-4B74-86DF-3DEACB614A8F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49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31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6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767</v>
      </c>
      <c r="D37" s="16">
        <f>SUM(D8:D36)</f>
        <v>17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784</v>
      </c>
      <c r="E38" s="28"/>
      <c r="F38" s="28"/>
      <c r="G38" s="29"/>
    </row>
  </sheetData>
  <mergeCells count="36">
    <mergeCell ref="E36:G36"/>
    <mergeCell ref="A37:B37"/>
    <mergeCell ref="E37:G37"/>
    <mergeCell ref="A38:C38"/>
    <mergeCell ref="D38:G38"/>
    <mergeCell ref="E35:G35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F2C-561D-47C1-9F65-0C2ECB69CF93}">
  <dimension ref="A1:G37"/>
  <sheetViews>
    <sheetView rightToLeft="1" topLeftCell="A36" zoomScale="98" zoomScaleNormal="98" workbookViewId="0">
      <selection activeCell="C12" sqref="C1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44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220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101</v>
      </c>
      <c r="C35" s="15">
        <v>5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758</v>
      </c>
      <c r="D36" s="16">
        <f>SUM(D8:D35)</f>
        <v>17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775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CD8E-8181-4B8C-86B6-5655DB2928A6}">
  <dimension ref="A1:G37"/>
  <sheetViews>
    <sheetView rightToLeft="1" zoomScale="98" zoomScaleNormal="98" workbookViewId="0">
      <selection activeCell="D18" sqref="D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42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219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101</v>
      </c>
      <c r="C35" s="15">
        <v>4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749</v>
      </c>
      <c r="D36" s="16">
        <f>SUM(D8:D35)</f>
        <v>18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767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D6E6-D824-4D9A-B834-889F94B85CC0}">
  <dimension ref="A1:G37"/>
  <sheetViews>
    <sheetView rightToLeft="1" zoomScale="98" zoomScaleNormal="98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104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36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214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101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728</v>
      </c>
      <c r="D36" s="16">
        <f>SUM(D8:D35)</f>
        <v>17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745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BD1B-2E4C-49EA-918F-A00C289435F5}">
  <dimension ref="A1:G37"/>
  <sheetViews>
    <sheetView rightToLeft="1" zoomScale="98" zoomScaleNormal="98" workbookViewId="0">
      <selection activeCell="C39" sqref="C3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102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90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35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216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2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101</v>
      </c>
      <c r="C35" s="15">
        <v>3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741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757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9194-8D73-4905-9873-EE6824277671}">
  <dimension ref="A1:G37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100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96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22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101</v>
      </c>
      <c r="C35" s="15">
        <v>3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738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754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C58B-7AC7-44AA-BC74-34B21505D271}">
  <dimension ref="A1:G37"/>
  <sheetViews>
    <sheetView rightToLeft="1" zoomScale="98" zoomScaleNormal="98" workbookViewId="0">
      <selection activeCell="D37" sqref="D37:G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95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215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733</v>
      </c>
      <c r="D36" s="16">
        <f>SUM(D8:D35)</f>
        <v>17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750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CA6F-2509-4EF9-9653-5D4F63556E5C}">
  <dimension ref="A1:G37"/>
  <sheetViews>
    <sheetView rightToLeft="1" zoomScale="98" zoomScaleNormal="98" workbookViewId="0">
      <selection activeCell="C8" sqref="C8:C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98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2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26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713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729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3134-7F0A-4E15-A094-0A1A00414743}">
  <dimension ref="A1:G38"/>
  <sheetViews>
    <sheetView rightToLeft="1" zoomScale="98" zoomScaleNormal="98" workbookViewId="0">
      <selection activeCell="D31" sqref="D3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21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788</v>
      </c>
      <c r="D37" s="16">
        <f>SUM(D8:D36)</f>
        <v>16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804</v>
      </c>
      <c r="E38" s="28"/>
      <c r="F38" s="28"/>
      <c r="G38" s="29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A676-56C0-4711-9859-46B873AB1408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204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8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711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727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F22F-1A6E-4B5D-8323-D79289AA28F3}">
  <dimension ref="A1:G37"/>
  <sheetViews>
    <sheetView rightToLeft="1" zoomScale="98" zoomScaleNormal="98" workbookViewId="0">
      <selection activeCell="B13" sqref="B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7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704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720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1EBA-4EDF-45C6-8DA1-17F592B630B0}">
  <dimension ref="A1:G37"/>
  <sheetViews>
    <sheetView rightToLeft="1" zoomScale="98" zoomScaleNormal="98" workbookViewId="0">
      <selection activeCell="C9" sqref="C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91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26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198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30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697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713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CB6C-7AE4-4E85-AF56-5510D2C2A928}">
  <dimension ref="A1:G37"/>
  <sheetViews>
    <sheetView rightToLeft="1" topLeftCell="A33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94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92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709</v>
      </c>
      <c r="D36" s="16">
        <f>SUM(D8:D35)</f>
        <v>17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726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170B-508E-4291-B4C7-EA7E56E0CD9A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99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711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726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5A62-63CA-461E-AA82-F954C0E631A0}">
  <dimension ref="A1:G37"/>
  <sheetViews>
    <sheetView rightToLeft="1" zoomScale="98" zoomScaleNormal="98" workbookViewId="0">
      <selection activeCell="C28" sqref="C2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92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706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721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8BAB-C889-45B1-9143-003A360F0AF7}">
  <dimension ref="A1:G37"/>
  <sheetViews>
    <sheetView rightToLeft="1" topLeftCell="A27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695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710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867-7CCA-457E-98B6-F0787956AF14}">
  <dimension ref="A1:G37"/>
  <sheetViews>
    <sheetView rightToLeft="1" zoomScale="98" zoomScaleNormal="98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90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96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207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1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3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712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727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B2C0-E32C-4A0D-94E0-5A18EDC6A069}">
  <dimension ref="A1:G37"/>
  <sheetViews>
    <sheetView rightToLeft="1" topLeftCell="A3" zoomScale="98" zoomScaleNormal="98" workbookViewId="0">
      <selection activeCell="D31" sqref="D3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79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206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22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89</v>
      </c>
      <c r="C35" s="15">
        <v>3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686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702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958D-0576-4379-BF2E-DC7CAFD010A1}">
  <dimension ref="A1:G37"/>
  <sheetViews>
    <sheetView rightToLeft="1" zoomScale="98" zoomScaleNormal="98" workbookViewId="0">
      <selection activeCell="C36" sqref="C3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32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20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19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1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667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683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ECB2-AC5D-41D6-B34C-11EA0126A1B0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242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804</v>
      </c>
      <c r="D37" s="16">
        <f>SUM(D8:D36)</f>
        <v>16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820</v>
      </c>
      <c r="E38" s="28"/>
      <c r="F38" s="28"/>
      <c r="G38" s="29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79BE-DB1B-4F9E-AC79-CA01DA987415}">
  <dimension ref="A1:G37"/>
  <sheetViews>
    <sheetView rightToLeft="1" zoomScale="98" zoomScaleNormal="98" workbookViewId="0">
      <selection activeCell="D35" sqref="D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19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2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674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690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D2C3-F284-478C-8364-01F571AEED3F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207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21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4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679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695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C451-376D-4AB7-B8DC-6C8292986D12}">
  <dimension ref="A1:G37"/>
  <sheetViews>
    <sheetView rightToLeft="1" zoomScale="98" zoomScaleNormal="98" workbookViewId="0">
      <selection activeCell="C18" sqref="C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84</v>
      </c>
      <c r="C33" s="15">
        <v>4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685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701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BDE8-08B4-413C-ADAF-A9215B6787D6}">
  <dimension ref="A1:G37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82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88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201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690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706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47AC-066E-467A-B3F8-405B8B17BCF1}">
  <dimension ref="A1:G37"/>
  <sheetViews>
    <sheetView rightToLeft="1" zoomScale="98" zoomScaleNormal="98" workbookViewId="0">
      <selection activeCell="D13" sqref="D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674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690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D49A-DC9A-46FE-80A5-D9AEFA9C53D9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80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203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2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677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693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BA90-402B-41F9-B105-57443FFC1937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109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191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8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16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679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695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BF74-B487-40D3-A534-33A3E1F3B43B}">
  <dimension ref="A1:G37"/>
  <sheetViews>
    <sheetView rightToLeft="1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80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104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105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165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652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668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3B4B-7C22-428A-B110-5CEC1B670BFD}">
  <dimension ref="A1:G37"/>
  <sheetViews>
    <sheetView rightToLeft="1" topLeftCell="A15" zoomScale="106" zoomScaleNormal="106" workbookViewId="0">
      <selection activeCell="D9" sqref="D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100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159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624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640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3B28-EFBA-417C-BD75-0ECDFFF49F97}">
  <dimension ref="A1:G37"/>
  <sheetViews>
    <sheetView rightToLeft="1" zoomScale="106" zoomScaleNormal="106" workbookViewId="0">
      <selection activeCell="C13" sqref="C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626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642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B985-811E-4660-B707-7BD1F494A447}">
  <dimension ref="A1:G38"/>
  <sheetViews>
    <sheetView rightToLeft="1" zoomScale="98" zoomScaleNormal="98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59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241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0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800</v>
      </c>
      <c r="D37" s="16">
        <f>SUM(D8:D36)</f>
        <v>17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817</v>
      </c>
      <c r="E38" s="28"/>
      <c r="F38" s="28"/>
      <c r="G38" s="29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5BC7-F4B6-4046-9994-461823C26809}">
  <dimension ref="A1:G37"/>
  <sheetViews>
    <sheetView rightToLeft="1" zoomScale="106" zoomScaleNormal="106" workbookViewId="0">
      <selection activeCell="A37" sqref="A37: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144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2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74</v>
      </c>
      <c r="C33" s="15">
        <v>4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2</v>
      </c>
      <c r="D34" s="15">
        <v>0</v>
      </c>
      <c r="E34" s="19"/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626</v>
      </c>
      <c r="D36" s="16">
        <f>SUM(D8:D35)</f>
        <v>16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642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5AA8-1C5F-4DD6-86A6-08EA1DF617C7}">
  <dimension ref="A1:G37"/>
  <sheetViews>
    <sheetView rightToLeft="1" topLeftCell="A6" zoomScale="106" zoomScaleNormal="106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72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103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141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634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649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A7D0-2BDC-426C-A8F8-E22AB24D4509}">
  <dimension ref="A1:G37"/>
  <sheetViews>
    <sheetView rightToLeft="1" zoomScale="106" zoomScaleNormal="106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9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142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629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644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538-F428-4FF7-9CE8-791890619EC5}">
  <dimension ref="A1:G37"/>
  <sheetViews>
    <sheetView rightToLeft="1" topLeftCell="A3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70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/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599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614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C1AB-7080-45A2-9427-49FD7BC6E18C}">
  <dimension ref="A1:G37"/>
  <sheetViews>
    <sheetView rightToLeft="1" zoomScale="106" zoomScaleNormal="106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71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142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604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619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2E67-2EC0-4EB4-83CE-C106DD1F27F9}">
  <dimension ref="A1:G37"/>
  <sheetViews>
    <sheetView rightToLeft="1" topLeftCell="A6" zoomScale="106" zoomScaleNormal="106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66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46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611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626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9ECB-B17D-4F95-B3E8-ECB833BA8341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72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104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/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/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/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/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/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610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625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0BB8-CB96-46BF-878B-180E8D4F9B14}">
  <dimension ref="A1:G37"/>
  <sheetViews>
    <sheetView rightToLeft="1" zoomScale="106" zoomScaleNormal="106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73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96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595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610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2158-D3E7-4812-95DE-17C3F8455E7E}">
  <dimension ref="A1:G37"/>
  <sheetViews>
    <sheetView rightToLeft="1" zoomScale="106" zoomScaleNormal="106" workbookViewId="0">
      <selection activeCell="C16" sqref="C1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71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86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137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32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584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599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72D7-7331-4BF1-9BC6-1BA4F6918FEA}">
  <dimension ref="A1:G37"/>
  <sheetViews>
    <sheetView rightToLeft="1" topLeftCell="A15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64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73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580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595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8B14-B6B5-4E07-AC33-DCE1D45048DF}">
  <dimension ref="A1:G38"/>
  <sheetViews>
    <sheetView rightToLeft="1" zoomScale="98" zoomScaleNormal="98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60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243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6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0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811</v>
      </c>
      <c r="D37" s="16">
        <f>SUM(D8:D36)</f>
        <v>17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828</v>
      </c>
      <c r="E38" s="28"/>
      <c r="F38" s="28"/>
      <c r="G38" s="29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0310-8B57-4781-9AB9-79466F3147D7}">
  <dimension ref="A1:G37"/>
  <sheetViews>
    <sheetView rightToLeft="1" zoomScale="106" zoomScaleNormal="106" workbookViewId="0">
      <selection activeCell="C26" sqref="C2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77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84</v>
      </c>
      <c r="D11" s="15">
        <v>0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18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567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582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EA7C-0402-43F5-88A4-D61816C6B033}">
  <dimension ref="A1:G37"/>
  <sheetViews>
    <sheetView rightToLeft="1" zoomScale="106" zoomScaleNormal="106" workbookViewId="0">
      <selection activeCell="D8" sqref="D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62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570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585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DA30-292C-4728-98EC-1F163BD90B2F}">
  <dimension ref="A1:G37"/>
  <sheetViews>
    <sheetView rightToLeft="1" zoomScale="106" zoomScaleNormal="106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89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125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37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2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550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565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FDB1-0146-434D-AEAB-6C63381F78A7}">
  <dimension ref="A1:G37"/>
  <sheetViews>
    <sheetView rightToLeft="1" zoomScale="106" zoomScaleNormal="106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60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77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85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128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555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570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DDC8-2E2C-4C35-B583-1718FAFD21AC}">
  <dimension ref="A1:G37"/>
  <sheetViews>
    <sheetView rightToLeft="1" zoomScale="106" zoomScaleNormal="106" workbookViewId="0">
      <selection activeCell="D30" sqref="D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79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130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0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552</v>
      </c>
      <c r="D36" s="16">
        <f>SUM(D8:D35)</f>
        <v>14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566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FF38-2511-41A7-B3BD-E8EEF50450E4}">
  <dimension ref="A1:G37"/>
  <sheetViews>
    <sheetView rightToLeft="1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75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138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30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560</v>
      </c>
      <c r="D36" s="16">
        <f>SUM(D8:D35)</f>
        <v>15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575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41C5-FEA2-493B-956A-32DC5347927F}">
  <dimension ref="A1:G37"/>
  <sheetViews>
    <sheetView rightToLeft="1" zoomScale="106" zoomScaleNormal="106" workbookViewId="0">
      <selection activeCell="D33" sqref="D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100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75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150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7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591</v>
      </c>
      <c r="D36" s="16">
        <f>SUM(D8:D35)</f>
        <v>17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608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6A7E-B7FE-402A-AEB2-29C39C0D3F0A}">
  <dimension ref="A1:G37"/>
  <sheetViews>
    <sheetView rightToLeft="1" topLeftCell="A3" zoomScale="106" zoomScaleNormal="106" workbookViewId="0">
      <selection activeCell="E33" sqref="E33:G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158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598</v>
      </c>
      <c r="D36" s="16">
        <f>SUM(D8:D35)</f>
        <v>19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617</v>
      </c>
      <c r="E37" s="28"/>
      <c r="F37" s="28"/>
      <c r="G37" s="29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CABB-500B-4D53-93C7-5BC111F425E2}">
  <dimension ref="A1:G37"/>
  <sheetViews>
    <sheetView rightToLeft="1" zoomScale="106" zoomScaleNormal="106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87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153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595</v>
      </c>
      <c r="D36" s="16">
        <f>SUM(D8:D35)</f>
        <v>19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614</v>
      </c>
      <c r="E37" s="28"/>
      <c r="F37" s="28"/>
      <c r="G37" s="29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EBD9-D8D6-4688-BD4A-1AAF851DC6F1}">
  <dimension ref="A1:G37"/>
  <sheetViews>
    <sheetView rightToLeft="1" topLeftCell="A12" zoomScale="106" zoomScaleNormal="106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6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84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154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32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x14ac:dyDescent="0.5">
      <c r="A35" s="13">
        <v>28</v>
      </c>
      <c r="B35" s="14" t="s">
        <v>54</v>
      </c>
      <c r="C35" s="15">
        <v>3</v>
      </c>
      <c r="D35" s="15"/>
      <c r="E35" s="19"/>
      <c r="F35" s="19"/>
      <c r="G35" s="20"/>
    </row>
    <row r="36" spans="1:7" ht="32.25" customHeight="1" thickBot="1" x14ac:dyDescent="0.55000000000000004">
      <c r="A36" s="21" t="s">
        <v>30</v>
      </c>
      <c r="B36" s="22"/>
      <c r="C36" s="16">
        <f>SUM(C8:C35)</f>
        <v>597</v>
      </c>
      <c r="D36" s="16">
        <f>SUM(D8:D35)</f>
        <v>18</v>
      </c>
      <c r="E36" s="23"/>
      <c r="F36" s="24"/>
      <c r="G36" s="25"/>
    </row>
    <row r="37" spans="1:7" ht="54.75" customHeight="1" thickBot="1" x14ac:dyDescent="0.55000000000000004">
      <c r="A37" s="26" t="s">
        <v>31</v>
      </c>
      <c r="B37" s="27"/>
      <c r="C37" s="27"/>
      <c r="D37" s="28">
        <f>D36+C36</f>
        <v>615</v>
      </c>
      <c r="E37" s="28"/>
      <c r="F37" s="28"/>
      <c r="G37" s="29"/>
    </row>
  </sheetData>
  <mergeCells count="35">
    <mergeCell ref="A36:B36"/>
    <mergeCell ref="E36:G36"/>
    <mergeCell ref="A37:C37"/>
    <mergeCell ref="D37:G37"/>
    <mergeCell ref="E34:G34"/>
    <mergeCell ref="E35:G35"/>
    <mergeCell ref="E29:G29"/>
    <mergeCell ref="E30:G30"/>
    <mergeCell ref="E31:G31"/>
    <mergeCell ref="E32:G32"/>
    <mergeCell ref="E33:G33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DD6-FA3E-4698-9698-A385C0336462}">
  <dimension ref="A1:G38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114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46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58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242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22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40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115</v>
      </c>
      <c r="C34" s="15">
        <v>1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817</v>
      </c>
      <c r="D37" s="16">
        <f>SUM(D8:D36)</f>
        <v>18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835</v>
      </c>
      <c r="E38" s="28"/>
      <c r="F38" s="28"/>
      <c r="G38" s="29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082D-4D25-44E6-99D3-8086B222129E}">
  <dimension ref="A1:G36"/>
  <sheetViews>
    <sheetView rightToLeft="1" zoomScale="106" zoomScaleNormal="106" workbookViewId="0">
      <selection activeCell="B21" sqref="B2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6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147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32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597</v>
      </c>
      <c r="D35" s="16">
        <f>SUM(D8:D34)</f>
        <v>18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615</v>
      </c>
      <c r="E36" s="28"/>
      <c r="F36" s="28"/>
      <c r="G36" s="29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0587-E8CE-4FD1-9AF8-5D712F4BDBD2}">
  <dimension ref="A1:G36"/>
  <sheetViews>
    <sheetView rightToLeft="1" topLeftCell="A9" zoomScale="106" zoomScaleNormal="106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50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6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92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49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145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603</v>
      </c>
      <c r="D35" s="16">
        <f>SUM(D8:D34)</f>
        <v>18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621</v>
      </c>
      <c r="E36" s="28"/>
      <c r="F36" s="28"/>
      <c r="G36" s="29"/>
    </row>
  </sheetData>
  <mergeCells count="34"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E6A6-48EF-49F9-A253-84059778C1CA}">
  <dimension ref="A1:G36"/>
  <sheetViews>
    <sheetView rightToLeft="1" topLeftCell="A27" zoomScale="106" zoomScaleNormal="106" workbookViewId="0">
      <selection activeCell="C10" sqref="C1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49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87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74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176</v>
      </c>
      <c r="D16" s="15">
        <v>4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604</v>
      </c>
      <c r="D35" s="16">
        <f>SUM(D8:D34)</f>
        <v>19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623</v>
      </c>
      <c r="E36" s="28"/>
      <c r="F36" s="28"/>
      <c r="G36" s="29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516F-64F1-4187-B55C-B1085932AB0E}">
  <dimension ref="A1:G36"/>
  <sheetViews>
    <sheetView rightToLeft="1" zoomScale="106" zoomScaleNormal="106" workbookViewId="0">
      <selection activeCell="B42" sqref="B4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93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51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175</v>
      </c>
      <c r="D16" s="15">
        <v>2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2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625</v>
      </c>
      <c r="D35" s="16">
        <f>SUM(D8:D34)</f>
        <v>17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642</v>
      </c>
      <c r="E36" s="28"/>
      <c r="F36" s="28"/>
      <c r="G36" s="29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FBE4-E5A8-4E95-A640-B715EEBF1542}">
  <dimension ref="A1:G36"/>
  <sheetViews>
    <sheetView rightToLeft="1" topLeftCell="A12" zoomScale="106" zoomScaleNormal="106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47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174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/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4</v>
      </c>
      <c r="D33" s="15"/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649</v>
      </c>
      <c r="D35" s="16">
        <f>SUM(D8:D34)</f>
        <v>18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667</v>
      </c>
      <c r="E36" s="28"/>
      <c r="F36" s="28"/>
      <c r="G36" s="29"/>
    </row>
  </sheetData>
  <mergeCells count="34"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0121-11E6-451E-9DBC-8383AE5F1719}">
  <dimension ref="A1:G36"/>
  <sheetViews>
    <sheetView rightToLeft="1" zoomScale="106" zoomScaleNormal="106" workbookViewId="0">
      <selection activeCell="B23" sqref="B2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44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161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/>
      <c r="E32" s="30"/>
      <c r="F32" s="31"/>
      <c r="G32" s="32"/>
    </row>
    <row r="33" spans="1:7" ht="32.25" customHeight="1" x14ac:dyDescent="0.5">
      <c r="A33" s="13">
        <v>27</v>
      </c>
      <c r="B33" s="14" t="s">
        <v>42</v>
      </c>
      <c r="C33" s="15">
        <v>4</v>
      </c>
      <c r="D33" s="15"/>
      <c r="E33" s="30"/>
      <c r="F33" s="31"/>
      <c r="G33" s="32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637</v>
      </c>
      <c r="D35" s="16">
        <f>SUM(D8:D34)</f>
        <v>18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655</v>
      </c>
      <c r="E36" s="28"/>
      <c r="F36" s="28"/>
      <c r="G36" s="29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6:C36"/>
    <mergeCell ref="D36:G36"/>
    <mergeCell ref="E32:G32"/>
    <mergeCell ref="E29:G29"/>
    <mergeCell ref="E30:G30"/>
    <mergeCell ref="E31:G31"/>
    <mergeCell ref="E33:G33"/>
    <mergeCell ref="E34:G34"/>
    <mergeCell ref="A35:B35"/>
    <mergeCell ref="E35:G35"/>
  </mergeCells>
  <pageMargins left="0.7" right="0.7" top="0.75" bottom="0.75" header="0.3" footer="0.3"/>
  <pageSetup paperSize="9" scale="75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D99C-0BEA-47A1-BA35-82F128666A73}">
  <dimension ref="A1:G35"/>
  <sheetViews>
    <sheetView rightToLeft="1" zoomScaleNormal="100" workbookViewId="0">
      <selection activeCell="B19" sqref="B1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88</v>
      </c>
      <c r="D8" s="15">
        <v>6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99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37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168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1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/>
      <c r="B32" s="14" t="s">
        <v>42</v>
      </c>
      <c r="C32" s="15">
        <v>4</v>
      </c>
      <c r="D32" s="15"/>
      <c r="E32" s="30"/>
      <c r="F32" s="31"/>
      <c r="G32" s="32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19" t="s">
        <v>34</v>
      </c>
      <c r="F33" s="19"/>
      <c r="G33" s="20"/>
    </row>
    <row r="34" spans="1:7" ht="32.25" customHeight="1" thickBot="1" x14ac:dyDescent="0.55000000000000004">
      <c r="A34" s="21" t="s">
        <v>30</v>
      </c>
      <c r="B34" s="22"/>
      <c r="C34" s="16">
        <f>SUM(C8:C33)</f>
        <v>635</v>
      </c>
      <c r="D34" s="16">
        <f>SUM(D8:D33)</f>
        <v>17</v>
      </c>
      <c r="E34" s="23"/>
      <c r="F34" s="24"/>
      <c r="G34" s="25"/>
    </row>
    <row r="35" spans="1:7" ht="54.75" customHeight="1" thickBot="1" x14ac:dyDescent="0.55000000000000004">
      <c r="A35" s="26" t="s">
        <v>31</v>
      </c>
      <c r="B35" s="27"/>
      <c r="C35" s="27"/>
      <c r="D35" s="28">
        <f>D34+C34</f>
        <v>652</v>
      </c>
      <c r="E35" s="28"/>
      <c r="F35" s="28"/>
      <c r="G35" s="29"/>
    </row>
  </sheetData>
  <mergeCells count="33">
    <mergeCell ref="A34:B34"/>
    <mergeCell ref="E34:G34"/>
    <mergeCell ref="A35:C35"/>
    <mergeCell ref="D35:G35"/>
    <mergeCell ref="E29:G29"/>
    <mergeCell ref="E30:G30"/>
    <mergeCell ref="E31:G31"/>
    <mergeCell ref="E32:G32"/>
    <mergeCell ref="E33:G33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F1E5-8977-483F-AE01-7373D3DF3CF2}">
  <dimension ref="A1:G36"/>
  <sheetViews>
    <sheetView rightToLeft="1" zoomScaleNormal="100" workbookViewId="0">
      <selection activeCell="D39" sqref="D3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91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168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2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19"/>
      <c r="F31" s="19"/>
      <c r="G31" s="20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30" t="s">
        <v>39</v>
      </c>
      <c r="F32" s="31"/>
      <c r="G32" s="32"/>
    </row>
    <row r="33" spans="1:7" ht="32.25" customHeight="1" x14ac:dyDescent="0.5">
      <c r="A33" s="13"/>
      <c r="B33" s="14" t="s">
        <v>42</v>
      </c>
      <c r="C33" s="15">
        <v>4</v>
      </c>
      <c r="D33" s="15"/>
      <c r="E33" s="30"/>
      <c r="F33" s="31"/>
      <c r="G33" s="32"/>
    </row>
    <row r="34" spans="1:7" ht="32.25" customHeight="1" x14ac:dyDescent="0.5">
      <c r="A34" s="13">
        <v>26</v>
      </c>
      <c r="B34" s="14" t="s">
        <v>33</v>
      </c>
      <c r="C34" s="15">
        <v>2</v>
      </c>
      <c r="D34" s="15">
        <v>0</v>
      </c>
      <c r="E34" s="19" t="s">
        <v>34</v>
      </c>
      <c r="F34" s="19"/>
      <c r="G34" s="20"/>
    </row>
    <row r="35" spans="1:7" ht="32.25" customHeight="1" thickBot="1" x14ac:dyDescent="0.55000000000000004">
      <c r="A35" s="21" t="s">
        <v>30</v>
      </c>
      <c r="B35" s="22"/>
      <c r="C35" s="16">
        <f>SUM(C8:C34)</f>
        <v>644</v>
      </c>
      <c r="D35" s="16">
        <f>SUM(D8:D34)</f>
        <v>18</v>
      </c>
      <c r="E35" s="23"/>
      <c r="F35" s="24"/>
      <c r="G35" s="25"/>
    </row>
    <row r="36" spans="1:7" ht="54.75" customHeight="1" thickBot="1" x14ac:dyDescent="0.55000000000000004">
      <c r="A36" s="26" t="s">
        <v>31</v>
      </c>
      <c r="B36" s="27"/>
      <c r="C36" s="27"/>
      <c r="D36" s="28">
        <f>D35+C35</f>
        <v>662</v>
      </c>
      <c r="E36" s="28"/>
      <c r="F36" s="28"/>
      <c r="G36" s="29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6:C36"/>
    <mergeCell ref="D36:G36"/>
    <mergeCell ref="E33:G33"/>
    <mergeCell ref="E35:G35"/>
    <mergeCell ref="E29:G29"/>
    <mergeCell ref="E30:G30"/>
    <mergeCell ref="E31:G31"/>
    <mergeCell ref="E32:G32"/>
    <mergeCell ref="E34:G34"/>
    <mergeCell ref="A35:B35"/>
  </mergeCells>
  <pageMargins left="0.7" right="0.7" top="0.75" bottom="0.75" header="0.3" footer="0.3"/>
  <pageSetup paperSize="9" scale="75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0B25-0E50-408C-88D3-A25C54C005A8}">
  <dimension ref="A1:G35"/>
  <sheetViews>
    <sheetView rightToLeft="1" zoomScaleNormal="100" workbookViewId="0">
      <selection activeCell="B40" sqref="B4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40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80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173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27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19"/>
      <c r="F30" s="19"/>
      <c r="G30" s="20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19"/>
      <c r="F31" s="19"/>
      <c r="G31" s="20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30" t="s">
        <v>39</v>
      </c>
      <c r="F32" s="31"/>
      <c r="G32" s="32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19" t="s">
        <v>34</v>
      </c>
      <c r="F33" s="19"/>
      <c r="G33" s="20"/>
    </row>
    <row r="34" spans="1:7" ht="32.25" customHeight="1" thickBot="1" x14ac:dyDescent="0.55000000000000004">
      <c r="A34" s="21" t="s">
        <v>30</v>
      </c>
      <c r="B34" s="22"/>
      <c r="C34" s="16">
        <f>SUM(C8:C33)</f>
        <v>646</v>
      </c>
      <c r="D34" s="16">
        <f>SUM(D8:D33)</f>
        <v>18</v>
      </c>
      <c r="E34" s="17"/>
      <c r="F34" s="17"/>
      <c r="G34" s="18"/>
    </row>
    <row r="35" spans="1:7" ht="54.75" customHeight="1" thickBot="1" x14ac:dyDescent="0.55000000000000004">
      <c r="A35" s="26" t="s">
        <v>31</v>
      </c>
      <c r="B35" s="27"/>
      <c r="C35" s="27"/>
      <c r="D35" s="28">
        <f>D34+C34</f>
        <v>664</v>
      </c>
      <c r="E35" s="28"/>
      <c r="F35" s="28"/>
      <c r="G35" s="29"/>
    </row>
  </sheetData>
  <mergeCells count="32">
    <mergeCell ref="A35:C35"/>
    <mergeCell ref="D35:G35"/>
    <mergeCell ref="E29:G29"/>
    <mergeCell ref="E30:G30"/>
    <mergeCell ref="E31:G31"/>
    <mergeCell ref="E32:G32"/>
    <mergeCell ref="E33:G33"/>
    <mergeCell ref="A34:B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039F-EBD0-4F47-9790-4D6433E8448E}">
  <dimension ref="A1:G35"/>
  <sheetViews>
    <sheetView rightToLeft="1" topLeftCell="A3" zoomScaleNormal="100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38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111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77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170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29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5</v>
      </c>
      <c r="D30" s="15">
        <v>1</v>
      </c>
      <c r="E30" s="19"/>
      <c r="F30" s="19"/>
      <c r="G30" s="20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19"/>
      <c r="F31" s="19"/>
      <c r="G31" s="20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30" t="s">
        <v>39</v>
      </c>
      <c r="F32" s="31"/>
      <c r="G32" s="32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19" t="s">
        <v>34</v>
      </c>
      <c r="F33" s="19"/>
      <c r="G33" s="20"/>
    </row>
    <row r="34" spans="1:7" ht="32.25" customHeight="1" thickBot="1" x14ac:dyDescent="0.55000000000000004">
      <c r="A34" s="21" t="s">
        <v>30</v>
      </c>
      <c r="B34" s="22"/>
      <c r="C34" s="16">
        <f>SUM(C8:C33)</f>
        <v>625</v>
      </c>
      <c r="D34" s="16">
        <f>SUM(D8:D33)</f>
        <v>18</v>
      </c>
      <c r="E34" s="17"/>
      <c r="F34" s="17"/>
      <c r="G34" s="18"/>
    </row>
    <row r="35" spans="1:7" ht="54.75" customHeight="1" thickBot="1" x14ac:dyDescent="0.55000000000000004">
      <c r="A35" s="26" t="s">
        <v>31</v>
      </c>
      <c r="B35" s="27"/>
      <c r="C35" s="27"/>
      <c r="D35" s="28">
        <f>D34+C34</f>
        <v>643</v>
      </c>
      <c r="E35" s="28"/>
      <c r="F35" s="28"/>
      <c r="G35" s="29"/>
    </row>
  </sheetData>
  <mergeCells count="32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35:C35"/>
    <mergeCell ref="D35:G35"/>
    <mergeCell ref="E32:G3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3:G33"/>
    <mergeCell ref="A34:B34"/>
  </mergeCells>
  <pageMargins left="0.7" right="0.7" top="0.75" bottom="0.75" header="0.3" footer="0.3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B30A-B76B-4FE4-B6AB-D032F32346FE}">
  <dimension ref="A1:G38"/>
  <sheetViews>
    <sheetView rightToLeft="1" zoomScale="98" zoomScaleNormal="98" workbookViewId="0">
      <selection activeCell="C13" sqref="C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113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113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57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240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7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3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4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809</v>
      </c>
      <c r="D37" s="16">
        <f>SUM(D8:D36)</f>
        <v>18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827</v>
      </c>
      <c r="E38" s="28"/>
      <c r="F38" s="28"/>
      <c r="G38" s="29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1023-E532-4A7D-9A5C-4ED3DD173C2B}">
  <dimension ref="A1:G34"/>
  <sheetViews>
    <sheetView rightToLeft="1" topLeftCell="A27" zoomScaleNormal="100" workbookViewId="0">
      <selection activeCell="C12" sqref="C1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36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108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78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3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173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29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16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19"/>
      <c r="F30" s="19"/>
      <c r="G30" s="20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19"/>
      <c r="F31" s="19"/>
      <c r="G31" s="20"/>
    </row>
    <row r="32" spans="1:7" ht="32.25" customHeight="1" x14ac:dyDescent="0.5">
      <c r="A32" s="13">
        <v>25</v>
      </c>
      <c r="B32" s="14" t="s">
        <v>33</v>
      </c>
      <c r="C32" s="15">
        <v>0</v>
      </c>
      <c r="D32" s="15">
        <v>0</v>
      </c>
      <c r="E32" s="19" t="s">
        <v>34</v>
      </c>
      <c r="F32" s="19"/>
      <c r="G32" s="20"/>
    </row>
    <row r="33" spans="1:7" ht="32.25" customHeight="1" thickBot="1" x14ac:dyDescent="0.55000000000000004">
      <c r="A33" s="21" t="s">
        <v>30</v>
      </c>
      <c r="B33" s="22"/>
      <c r="C33" s="16">
        <f>SUM(C8:C32)</f>
        <v>606</v>
      </c>
      <c r="D33" s="16">
        <f>SUM(D8:D32)</f>
        <v>18</v>
      </c>
      <c r="E33" s="17"/>
      <c r="F33" s="17"/>
      <c r="G33" s="18"/>
    </row>
    <row r="34" spans="1:7" ht="54.75" customHeight="1" thickBot="1" x14ac:dyDescent="0.55000000000000004">
      <c r="A34" s="26" t="s">
        <v>31</v>
      </c>
      <c r="B34" s="27"/>
      <c r="C34" s="27"/>
      <c r="D34" s="28">
        <f>D33+C33</f>
        <v>624</v>
      </c>
      <c r="E34" s="28"/>
      <c r="F34" s="28"/>
      <c r="G34" s="29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B389-D7F5-4F96-B2CC-198A25FF12C8}">
  <dimension ref="A1:G34"/>
  <sheetViews>
    <sheetView rightToLeft="1" topLeftCell="A9" zoomScaleNormal="100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35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7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105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85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3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3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16</v>
      </c>
      <c r="C18" s="15">
        <v>31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2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6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19"/>
      <c r="F30" s="19"/>
      <c r="G30" s="20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19"/>
      <c r="F31" s="19"/>
      <c r="G31" s="20"/>
    </row>
    <row r="32" spans="1:7" ht="32.25" customHeight="1" x14ac:dyDescent="0.5">
      <c r="A32" s="13">
        <v>25</v>
      </c>
      <c r="B32" s="14" t="s">
        <v>33</v>
      </c>
      <c r="C32" s="15">
        <v>2</v>
      </c>
      <c r="D32" s="15">
        <v>0</v>
      </c>
      <c r="E32" s="19" t="s">
        <v>34</v>
      </c>
      <c r="F32" s="19"/>
      <c r="G32" s="20"/>
    </row>
    <row r="33" spans="1:7" ht="32.25" customHeight="1" thickBot="1" x14ac:dyDescent="0.55000000000000004">
      <c r="A33" s="21" t="s">
        <v>30</v>
      </c>
      <c r="B33" s="22"/>
      <c r="C33" s="16">
        <f>SUM(C8:C32)</f>
        <v>457</v>
      </c>
      <c r="D33" s="16">
        <f>SUM(D8:D32)</f>
        <v>18</v>
      </c>
      <c r="E33" s="17"/>
      <c r="F33" s="17"/>
      <c r="G33" s="18"/>
    </row>
    <row r="34" spans="1:7" ht="54.75" customHeight="1" thickBot="1" x14ac:dyDescent="0.55000000000000004">
      <c r="A34" s="26" t="s">
        <v>31</v>
      </c>
      <c r="B34" s="27"/>
      <c r="C34" s="27"/>
      <c r="D34" s="28">
        <f>D33+C33</f>
        <v>475</v>
      </c>
      <c r="E34" s="28"/>
      <c r="F34" s="28"/>
      <c r="G34" s="29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2DA2-B9D3-487B-8C53-BB180EC2F140}">
  <dimension ref="A1:G34"/>
  <sheetViews>
    <sheetView rightToLeft="1" zoomScaleNormal="100" workbookViewId="0">
      <selection activeCell="C11" sqref="C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32</v>
      </c>
      <c r="B6" s="34"/>
      <c r="C6" s="34"/>
      <c r="D6" s="34"/>
      <c r="E6" s="34"/>
      <c r="F6" s="34"/>
      <c r="G6" s="35"/>
    </row>
    <row r="7" spans="1:7" ht="32.25" customHeight="1" x14ac:dyDescent="0.25">
      <c r="A7" s="1" t="s">
        <v>1</v>
      </c>
      <c r="B7" s="2" t="s">
        <v>2</v>
      </c>
      <c r="C7" s="3" t="s">
        <v>3</v>
      </c>
      <c r="D7" s="3" t="s">
        <v>4</v>
      </c>
      <c r="E7" s="43" t="s">
        <v>5</v>
      </c>
      <c r="F7" s="43"/>
      <c r="G7" s="44"/>
    </row>
    <row r="8" spans="1:7" ht="32.25" customHeight="1" x14ac:dyDescent="0.25">
      <c r="A8" s="4">
        <v>1</v>
      </c>
      <c r="B8" s="5" t="s">
        <v>6</v>
      </c>
      <c r="C8" s="6">
        <v>79</v>
      </c>
      <c r="D8" s="6">
        <v>6</v>
      </c>
      <c r="E8" s="43"/>
      <c r="F8" s="43"/>
      <c r="G8" s="44"/>
    </row>
    <row r="9" spans="1:7" ht="32.25" customHeight="1" x14ac:dyDescent="0.25">
      <c r="A9" s="4">
        <v>2</v>
      </c>
      <c r="B9" s="5" t="s">
        <v>7</v>
      </c>
      <c r="C9" s="6">
        <v>106</v>
      </c>
      <c r="D9" s="6">
        <v>3</v>
      </c>
      <c r="E9" s="43"/>
      <c r="F9" s="43"/>
      <c r="G9" s="44"/>
    </row>
    <row r="10" spans="1:7" ht="32.25" customHeight="1" x14ac:dyDescent="0.25">
      <c r="A10" s="4">
        <v>3</v>
      </c>
      <c r="B10" s="5" t="s">
        <v>8</v>
      </c>
      <c r="C10" s="6">
        <v>7</v>
      </c>
      <c r="D10" s="6">
        <v>0</v>
      </c>
      <c r="E10" s="43"/>
      <c r="F10" s="43"/>
      <c r="G10" s="44"/>
    </row>
    <row r="11" spans="1:7" ht="32.25" customHeight="1" x14ac:dyDescent="0.25">
      <c r="A11" s="4">
        <v>4</v>
      </c>
      <c r="B11" s="5" t="s">
        <v>9</v>
      </c>
      <c r="C11" s="6">
        <v>86</v>
      </c>
      <c r="D11" s="6">
        <v>1</v>
      </c>
      <c r="E11" s="43"/>
      <c r="F11" s="43"/>
      <c r="G11" s="44"/>
    </row>
    <row r="12" spans="1:7" ht="32.25" customHeight="1" x14ac:dyDescent="0.25">
      <c r="A12" s="4">
        <v>5</v>
      </c>
      <c r="B12" s="5" t="s">
        <v>10</v>
      </c>
      <c r="C12" s="6">
        <v>39</v>
      </c>
      <c r="D12" s="6">
        <v>0</v>
      </c>
      <c r="E12" s="43"/>
      <c r="F12" s="43"/>
      <c r="G12" s="44"/>
    </row>
    <row r="13" spans="1:7" ht="32.25" customHeight="1" x14ac:dyDescent="0.25">
      <c r="A13" s="4">
        <v>6</v>
      </c>
      <c r="B13" s="5" t="s">
        <v>11</v>
      </c>
      <c r="C13" s="6">
        <v>2</v>
      </c>
      <c r="D13" s="6">
        <v>0</v>
      </c>
      <c r="E13" s="43"/>
      <c r="F13" s="43"/>
      <c r="G13" s="44"/>
    </row>
    <row r="14" spans="1:7" ht="32.25" customHeight="1" x14ac:dyDescent="0.25">
      <c r="A14" s="4">
        <v>7</v>
      </c>
      <c r="B14" s="5" t="s">
        <v>12</v>
      </c>
      <c r="C14" s="6">
        <v>4</v>
      </c>
      <c r="D14" s="6">
        <v>0</v>
      </c>
      <c r="E14" s="43"/>
      <c r="F14" s="43"/>
      <c r="G14" s="44"/>
    </row>
    <row r="15" spans="1:7" ht="32.25" customHeight="1" x14ac:dyDescent="0.25">
      <c r="A15" s="4">
        <v>8</v>
      </c>
      <c r="B15" s="5" t="s">
        <v>13</v>
      </c>
      <c r="C15" s="6">
        <v>2</v>
      </c>
      <c r="D15" s="6">
        <v>1</v>
      </c>
      <c r="E15" s="43"/>
      <c r="F15" s="43"/>
      <c r="G15" s="44"/>
    </row>
    <row r="16" spans="1:7" ht="32.25" customHeight="1" x14ac:dyDescent="0.25">
      <c r="A16" s="4">
        <v>9</v>
      </c>
      <c r="B16" s="5" t="s">
        <v>14</v>
      </c>
      <c r="C16" s="6">
        <v>5</v>
      </c>
      <c r="D16" s="6">
        <v>3</v>
      </c>
      <c r="E16" s="43"/>
      <c r="F16" s="43"/>
      <c r="G16" s="44"/>
    </row>
    <row r="17" spans="1:7" ht="32.25" customHeight="1" x14ac:dyDescent="0.25">
      <c r="A17" s="4">
        <v>10</v>
      </c>
      <c r="B17" s="5" t="s">
        <v>15</v>
      </c>
      <c r="C17" s="6">
        <v>30</v>
      </c>
      <c r="D17" s="6">
        <v>0</v>
      </c>
      <c r="E17" s="43"/>
      <c r="F17" s="43"/>
      <c r="G17" s="44"/>
    </row>
    <row r="18" spans="1:7" ht="32.25" customHeight="1" x14ac:dyDescent="0.25">
      <c r="A18" s="4">
        <v>11</v>
      </c>
      <c r="B18" s="5" t="s">
        <v>16</v>
      </c>
      <c r="C18" s="6">
        <v>30</v>
      </c>
      <c r="D18" s="6">
        <v>1</v>
      </c>
      <c r="E18" s="43"/>
      <c r="F18" s="43"/>
      <c r="G18" s="44"/>
    </row>
    <row r="19" spans="1:7" ht="32.25" customHeight="1" x14ac:dyDescent="0.25">
      <c r="A19" s="4">
        <v>12</v>
      </c>
      <c r="B19" s="5" t="s">
        <v>17</v>
      </c>
      <c r="C19" s="6">
        <v>5</v>
      </c>
      <c r="D19" s="6">
        <v>0</v>
      </c>
      <c r="E19" s="43"/>
      <c r="F19" s="43"/>
      <c r="G19" s="44"/>
    </row>
    <row r="20" spans="1:7" ht="32.25" customHeight="1" x14ac:dyDescent="0.25">
      <c r="A20" s="4">
        <v>13</v>
      </c>
      <c r="B20" s="5" t="s">
        <v>18</v>
      </c>
      <c r="C20" s="6">
        <v>4</v>
      </c>
      <c r="D20" s="6">
        <v>0</v>
      </c>
      <c r="E20" s="43"/>
      <c r="F20" s="43"/>
      <c r="G20" s="44"/>
    </row>
    <row r="21" spans="1:7" ht="32.25" customHeight="1" x14ac:dyDescent="0.25">
      <c r="A21" s="4">
        <v>14</v>
      </c>
      <c r="B21" s="5" t="s">
        <v>19</v>
      </c>
      <c r="C21" s="6">
        <v>26</v>
      </c>
      <c r="D21" s="6">
        <v>1</v>
      </c>
      <c r="E21" s="43"/>
      <c r="F21" s="43"/>
      <c r="G21" s="44"/>
    </row>
    <row r="22" spans="1:7" ht="32.25" customHeight="1" x14ac:dyDescent="0.25">
      <c r="A22" s="4">
        <v>15</v>
      </c>
      <c r="B22" s="5" t="s">
        <v>20</v>
      </c>
      <c r="C22" s="6">
        <v>2</v>
      </c>
      <c r="D22" s="6">
        <v>0</v>
      </c>
      <c r="E22" s="43"/>
      <c r="F22" s="43"/>
      <c r="G22" s="44"/>
    </row>
    <row r="23" spans="1:7" ht="32.25" customHeight="1" x14ac:dyDescent="0.25">
      <c r="A23" s="4">
        <v>16</v>
      </c>
      <c r="B23" s="5" t="s">
        <v>21</v>
      </c>
      <c r="C23" s="6">
        <v>4</v>
      </c>
      <c r="D23" s="6">
        <v>0</v>
      </c>
      <c r="E23" s="43"/>
      <c r="F23" s="43"/>
      <c r="G23" s="44"/>
    </row>
    <row r="24" spans="1:7" ht="32.25" customHeight="1" x14ac:dyDescent="0.25">
      <c r="A24" s="4">
        <v>17</v>
      </c>
      <c r="B24" s="5" t="s">
        <v>22</v>
      </c>
      <c r="C24" s="6">
        <v>1</v>
      </c>
      <c r="D24" s="6">
        <v>0</v>
      </c>
      <c r="E24" s="43"/>
      <c r="F24" s="43"/>
      <c r="G24" s="44"/>
    </row>
    <row r="25" spans="1:7" ht="32.25" customHeight="1" x14ac:dyDescent="0.25">
      <c r="A25" s="4">
        <v>18</v>
      </c>
      <c r="B25" s="5" t="s">
        <v>23</v>
      </c>
      <c r="C25" s="6">
        <v>0</v>
      </c>
      <c r="D25" s="6">
        <v>0</v>
      </c>
      <c r="E25" s="43"/>
      <c r="F25" s="43"/>
      <c r="G25" s="44"/>
    </row>
    <row r="26" spans="1:7" ht="32.25" customHeight="1" x14ac:dyDescent="0.25">
      <c r="A26" s="4">
        <v>19</v>
      </c>
      <c r="B26" s="5" t="s">
        <v>24</v>
      </c>
      <c r="C26" s="6">
        <v>6</v>
      </c>
      <c r="D26" s="6">
        <v>0</v>
      </c>
      <c r="E26" s="43"/>
      <c r="F26" s="43"/>
      <c r="G26" s="44"/>
    </row>
    <row r="27" spans="1:7" ht="32.25" customHeight="1" x14ac:dyDescent="0.25">
      <c r="A27" s="4">
        <v>20</v>
      </c>
      <c r="B27" s="5" t="s">
        <v>25</v>
      </c>
      <c r="C27" s="6">
        <v>2</v>
      </c>
      <c r="D27" s="6">
        <v>0</v>
      </c>
      <c r="E27" s="43"/>
      <c r="F27" s="43"/>
      <c r="G27" s="44"/>
    </row>
    <row r="28" spans="1:7" ht="32.25" customHeight="1" x14ac:dyDescent="0.25">
      <c r="A28" s="4">
        <v>21</v>
      </c>
      <c r="B28" s="5" t="s">
        <v>26</v>
      </c>
      <c r="C28" s="6">
        <v>3</v>
      </c>
      <c r="D28" s="6">
        <v>0</v>
      </c>
      <c r="E28" s="43"/>
      <c r="F28" s="43"/>
      <c r="G28" s="44"/>
    </row>
    <row r="29" spans="1:7" ht="32.25" customHeight="1" x14ac:dyDescent="0.25">
      <c r="A29" s="4">
        <v>22</v>
      </c>
      <c r="B29" s="5" t="s">
        <v>27</v>
      </c>
      <c r="C29" s="6">
        <v>5</v>
      </c>
      <c r="D29" s="6">
        <v>0</v>
      </c>
      <c r="E29" s="43"/>
      <c r="F29" s="43"/>
      <c r="G29" s="44"/>
    </row>
    <row r="30" spans="1:7" ht="32.25" customHeight="1" x14ac:dyDescent="0.25">
      <c r="A30" s="4">
        <v>23</v>
      </c>
      <c r="B30" s="5" t="s">
        <v>28</v>
      </c>
      <c r="C30" s="6">
        <v>4</v>
      </c>
      <c r="D30" s="6">
        <v>1</v>
      </c>
      <c r="E30" s="43"/>
      <c r="F30" s="43"/>
      <c r="G30" s="44"/>
    </row>
    <row r="31" spans="1:7" ht="32.25" customHeight="1" x14ac:dyDescent="0.25">
      <c r="A31" s="4">
        <v>24</v>
      </c>
      <c r="B31" s="5" t="s">
        <v>29</v>
      </c>
      <c r="C31" s="6">
        <v>0</v>
      </c>
      <c r="D31" s="6">
        <v>0</v>
      </c>
      <c r="E31" s="43"/>
      <c r="F31" s="43"/>
      <c r="G31" s="44"/>
    </row>
    <row r="32" spans="1:7" ht="32.25" customHeight="1" x14ac:dyDescent="0.25">
      <c r="A32" s="4">
        <v>25</v>
      </c>
      <c r="B32" s="5" t="s">
        <v>33</v>
      </c>
      <c r="C32" s="6">
        <v>2</v>
      </c>
      <c r="D32" s="6">
        <v>0</v>
      </c>
      <c r="E32" s="43" t="s">
        <v>34</v>
      </c>
      <c r="F32" s="43"/>
      <c r="G32" s="44"/>
    </row>
    <row r="33" spans="1:7" ht="32.25" customHeight="1" thickBot="1" x14ac:dyDescent="0.3">
      <c r="A33" s="49" t="s">
        <v>30</v>
      </c>
      <c r="B33" s="50"/>
      <c r="C33" s="7">
        <f>SUM(C8:C32)</f>
        <v>454</v>
      </c>
      <c r="D33" s="7">
        <f>SUM(D8:D32)</f>
        <v>17</v>
      </c>
      <c r="E33" s="8"/>
      <c r="F33" s="8"/>
      <c r="G33" s="9"/>
    </row>
    <row r="34" spans="1:7" ht="54.75" customHeight="1" thickBot="1" x14ac:dyDescent="0.3">
      <c r="A34" s="45" t="s">
        <v>31</v>
      </c>
      <c r="B34" s="46"/>
      <c r="C34" s="46"/>
      <c r="D34" s="47">
        <f>D33+C33</f>
        <v>471</v>
      </c>
      <c r="E34" s="47"/>
      <c r="F34" s="47"/>
      <c r="G34" s="48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D06F-7D71-4BFD-A450-2107AB7FB7F1}">
  <dimension ref="A1:G38"/>
  <sheetViews>
    <sheetView rightToLeft="1" topLeftCell="A24" zoomScale="98" zoomScaleNormal="98" workbookViewId="0">
      <selection activeCell="C37" sqref="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ht="19.5" customHeight="1" x14ac:dyDescent="0.2">
      <c r="A2" s="36"/>
      <c r="B2" s="37"/>
      <c r="C2" s="37"/>
      <c r="D2" s="37"/>
      <c r="E2" s="37"/>
      <c r="F2" s="37"/>
      <c r="G2" s="38"/>
    </row>
    <row r="3" spans="1:7" ht="3.75" customHeight="1" thickBot="1" x14ac:dyDescent="0.25">
      <c r="A3" s="36"/>
      <c r="B3" s="37"/>
      <c r="C3" s="37"/>
      <c r="D3" s="37"/>
      <c r="E3" s="37"/>
      <c r="F3" s="37"/>
      <c r="G3" s="38"/>
    </row>
    <row r="4" spans="1:7" ht="32.25" hidden="1" customHeight="1" x14ac:dyDescent="0.2">
      <c r="A4" s="36"/>
      <c r="B4" s="37"/>
      <c r="C4" s="37"/>
      <c r="D4" s="37"/>
      <c r="E4" s="37"/>
      <c r="F4" s="37"/>
      <c r="G4" s="38"/>
    </row>
    <row r="5" spans="1:7" ht="32.25" hidden="1" customHeight="1" x14ac:dyDescent="0.2">
      <c r="A5" s="36"/>
      <c r="B5" s="37"/>
      <c r="C5" s="37"/>
      <c r="D5" s="37"/>
      <c r="E5" s="37"/>
      <c r="F5" s="37"/>
      <c r="G5" s="38"/>
    </row>
    <row r="6" spans="1:7" ht="26.25" customHeight="1" x14ac:dyDescent="0.2">
      <c r="A6" s="33" t="s">
        <v>111</v>
      </c>
      <c r="B6" s="34"/>
      <c r="C6" s="34"/>
      <c r="D6" s="34"/>
      <c r="E6" s="34"/>
      <c r="F6" s="34"/>
      <c r="G6" s="35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8</v>
      </c>
      <c r="E8" s="19"/>
      <c r="F8" s="19"/>
      <c r="G8" s="20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19"/>
      <c r="F9" s="19"/>
      <c r="G9" s="20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19"/>
      <c r="F11" s="19"/>
      <c r="G11" s="20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19"/>
      <c r="F12" s="19"/>
      <c r="G12" s="20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32.25" customHeight="1" x14ac:dyDescent="0.5">
      <c r="A14" s="13">
        <v>7</v>
      </c>
      <c r="B14" s="14" t="s">
        <v>12</v>
      </c>
      <c r="C14" s="15">
        <v>48</v>
      </c>
      <c r="D14" s="15">
        <v>0</v>
      </c>
      <c r="E14" s="19"/>
      <c r="F14" s="19"/>
      <c r="G14" s="20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32.25" customHeight="1" x14ac:dyDescent="0.5">
      <c r="A16" s="13">
        <v>9</v>
      </c>
      <c r="B16" s="14" t="s">
        <v>14</v>
      </c>
      <c r="C16" s="15">
        <v>233</v>
      </c>
      <c r="D16" s="15">
        <v>3</v>
      </c>
      <c r="E16" s="19"/>
      <c r="F16" s="19"/>
      <c r="G16" s="20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19"/>
      <c r="F17" s="19"/>
      <c r="G17" s="20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19"/>
      <c r="F18" s="19"/>
      <c r="G18" s="20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19"/>
      <c r="F19" s="19"/>
      <c r="G19" s="20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19"/>
      <c r="F26" s="19"/>
      <c r="G26" s="20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19"/>
      <c r="F28" s="19"/>
      <c r="G28" s="20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19"/>
      <c r="F30" s="19"/>
      <c r="G30" s="20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30" t="s">
        <v>39</v>
      </c>
      <c r="F31" s="31"/>
      <c r="G31" s="32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19"/>
      <c r="F35" s="19"/>
      <c r="G35" s="20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19"/>
      <c r="F36" s="19"/>
      <c r="G36" s="20"/>
    </row>
    <row r="37" spans="1:7" ht="32.25" customHeight="1" thickBot="1" x14ac:dyDescent="0.55000000000000004">
      <c r="A37" s="21" t="s">
        <v>30</v>
      </c>
      <c r="B37" s="22"/>
      <c r="C37" s="16">
        <f>SUM(C8:C36)</f>
        <v>773</v>
      </c>
      <c r="D37" s="16">
        <f>SUM(D8:D36)</f>
        <v>18</v>
      </c>
      <c r="E37" s="23"/>
      <c r="F37" s="24"/>
      <c r="G37" s="25"/>
    </row>
    <row r="38" spans="1:7" ht="54.75" customHeight="1" thickBot="1" x14ac:dyDescent="0.55000000000000004">
      <c r="A38" s="26" t="s">
        <v>31</v>
      </c>
      <c r="B38" s="27"/>
      <c r="C38" s="27"/>
      <c r="D38" s="28">
        <f>D37+C37</f>
        <v>791</v>
      </c>
      <c r="E38" s="28"/>
      <c r="F38" s="28"/>
      <c r="G38" s="29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127E-C5B3-4C66-A38B-2F944D03128C}">
  <dimension ref="A1:G38"/>
  <sheetViews>
    <sheetView rightToLeft="1" topLeftCell="A19" workbookViewId="0">
      <selection activeCell="D40" sqref="D40"/>
    </sheetView>
  </sheetViews>
  <sheetFormatPr defaultRowHeight="14.25" x14ac:dyDescent="0.2"/>
  <cols>
    <col min="2" max="2" width="18.375" customWidth="1"/>
    <col min="3" max="3" width="29.875" customWidth="1"/>
    <col min="4" max="4" width="23.75" customWidth="1"/>
    <col min="6" max="6" width="15.75" customWidth="1"/>
    <col min="7" max="7" width="0.75" customWidth="1"/>
  </cols>
  <sheetData>
    <row r="1" spans="1:7" x14ac:dyDescent="0.2">
      <c r="A1" s="33" t="s">
        <v>0</v>
      </c>
      <c r="B1" s="34"/>
      <c r="C1" s="34"/>
      <c r="D1" s="34"/>
      <c r="E1" s="34"/>
      <c r="F1" s="34"/>
      <c r="G1" s="35"/>
    </row>
    <row r="2" spans="1:7" x14ac:dyDescent="0.2">
      <c r="A2" s="36"/>
      <c r="B2" s="37"/>
      <c r="C2" s="37"/>
      <c r="D2" s="37"/>
      <c r="E2" s="37"/>
      <c r="F2" s="37"/>
      <c r="G2" s="38"/>
    </row>
    <row r="3" spans="1:7" x14ac:dyDescent="0.2">
      <c r="A3" s="36"/>
      <c r="B3" s="37"/>
      <c r="C3" s="37"/>
      <c r="D3" s="37"/>
      <c r="E3" s="37"/>
      <c r="F3" s="37"/>
      <c r="G3" s="38"/>
    </row>
    <row r="4" spans="1:7" x14ac:dyDescent="0.2">
      <c r="A4" s="36"/>
      <c r="B4" s="37"/>
      <c r="C4" s="37"/>
      <c r="D4" s="37"/>
      <c r="E4" s="37"/>
      <c r="F4" s="37"/>
      <c r="G4" s="38"/>
    </row>
    <row r="5" spans="1:7" ht="15" thickBot="1" x14ac:dyDescent="0.25">
      <c r="A5" s="36"/>
      <c r="B5" s="37"/>
      <c r="C5" s="37"/>
      <c r="D5" s="37"/>
      <c r="E5" s="37"/>
      <c r="F5" s="37"/>
      <c r="G5" s="38"/>
    </row>
    <row r="6" spans="1:7" ht="22.5" x14ac:dyDescent="0.2">
      <c r="A6" s="33" t="s">
        <v>112</v>
      </c>
      <c r="B6" s="34"/>
      <c r="C6" s="34"/>
      <c r="D6" s="34"/>
      <c r="E6" s="34"/>
      <c r="F6" s="34"/>
      <c r="G6" s="35"/>
    </row>
    <row r="7" spans="1:7" ht="20.25" x14ac:dyDescent="0.5">
      <c r="A7" s="10" t="s">
        <v>1</v>
      </c>
      <c r="B7" s="11" t="s">
        <v>2</v>
      </c>
      <c r="C7" s="12" t="s">
        <v>3</v>
      </c>
      <c r="D7" s="12" t="s">
        <v>4</v>
      </c>
      <c r="E7" s="19" t="s">
        <v>5</v>
      </c>
      <c r="F7" s="19"/>
      <c r="G7" s="20"/>
    </row>
    <row r="8" spans="1:7" ht="20.25" x14ac:dyDescent="0.5">
      <c r="A8" s="13">
        <v>1</v>
      </c>
      <c r="B8" s="14" t="s">
        <v>6</v>
      </c>
      <c r="C8" s="15">
        <v>86</v>
      </c>
      <c r="D8" s="15">
        <v>8</v>
      </c>
      <c r="E8" s="19"/>
      <c r="F8" s="19"/>
      <c r="G8" s="20"/>
    </row>
    <row r="9" spans="1:7" ht="20.25" x14ac:dyDescent="0.5">
      <c r="A9" s="13">
        <v>2</v>
      </c>
      <c r="B9" s="14" t="s">
        <v>7</v>
      </c>
      <c r="C9" s="15">
        <v>97</v>
      </c>
      <c r="D9" s="15">
        <v>3</v>
      </c>
      <c r="E9" s="19"/>
      <c r="F9" s="19"/>
      <c r="G9" s="20"/>
    </row>
    <row r="10" spans="1:7" ht="20.25" x14ac:dyDescent="0.5">
      <c r="A10" s="13">
        <v>3</v>
      </c>
      <c r="B10" s="14" t="s">
        <v>8</v>
      </c>
      <c r="C10" s="15">
        <v>6</v>
      </c>
      <c r="D10" s="15">
        <v>0</v>
      </c>
      <c r="E10" s="19"/>
      <c r="F10" s="19"/>
      <c r="G10" s="20"/>
    </row>
    <row r="11" spans="1:7" ht="20.25" x14ac:dyDescent="0.5">
      <c r="A11" s="13">
        <v>4</v>
      </c>
      <c r="B11" s="14" t="s">
        <v>9</v>
      </c>
      <c r="C11" s="15">
        <v>100</v>
      </c>
      <c r="D11" s="15">
        <v>1</v>
      </c>
      <c r="E11" s="19"/>
      <c r="F11" s="19"/>
      <c r="G11" s="20"/>
    </row>
    <row r="12" spans="1:7" ht="20.25" x14ac:dyDescent="0.5">
      <c r="A12" s="13">
        <v>5</v>
      </c>
      <c r="B12" s="14" t="s">
        <v>10</v>
      </c>
      <c r="C12" s="15">
        <v>44</v>
      </c>
      <c r="D12" s="15">
        <v>0</v>
      </c>
      <c r="E12" s="19"/>
      <c r="F12" s="19"/>
      <c r="G12" s="20"/>
    </row>
    <row r="13" spans="1:7" ht="20.25" x14ac:dyDescent="0.5">
      <c r="A13" s="13">
        <v>6</v>
      </c>
      <c r="B13" s="14" t="s">
        <v>11</v>
      </c>
      <c r="C13" s="15">
        <v>2</v>
      </c>
      <c r="D13" s="15">
        <v>0</v>
      </c>
      <c r="E13" s="19"/>
      <c r="F13" s="19"/>
      <c r="G13" s="20"/>
    </row>
    <row r="14" spans="1:7" ht="20.25" x14ac:dyDescent="0.5">
      <c r="A14" s="13">
        <v>7</v>
      </c>
      <c r="B14" s="14" t="s">
        <v>12</v>
      </c>
      <c r="C14" s="15">
        <v>54</v>
      </c>
      <c r="D14" s="15">
        <v>0</v>
      </c>
      <c r="E14" s="19"/>
      <c r="F14" s="19"/>
      <c r="G14" s="20"/>
    </row>
    <row r="15" spans="1:7" ht="20.25" x14ac:dyDescent="0.5">
      <c r="A15" s="13">
        <v>8</v>
      </c>
      <c r="B15" s="14" t="s">
        <v>13</v>
      </c>
      <c r="C15" s="15">
        <v>1</v>
      </c>
      <c r="D15" s="15">
        <v>1</v>
      </c>
      <c r="E15" s="19"/>
      <c r="F15" s="19"/>
      <c r="G15" s="20"/>
    </row>
    <row r="16" spans="1:7" ht="20.25" x14ac:dyDescent="0.5">
      <c r="A16" s="13">
        <v>9</v>
      </c>
      <c r="B16" s="14" t="s">
        <v>14</v>
      </c>
      <c r="C16" s="15">
        <v>240</v>
      </c>
      <c r="D16" s="15">
        <v>3</v>
      </c>
      <c r="E16" s="19"/>
      <c r="F16" s="19"/>
      <c r="G16" s="20"/>
    </row>
    <row r="17" spans="1:7" ht="20.25" x14ac:dyDescent="0.5">
      <c r="A17" s="13">
        <v>10</v>
      </c>
      <c r="B17" s="14" t="s">
        <v>15</v>
      </c>
      <c r="C17" s="15">
        <v>24</v>
      </c>
      <c r="D17" s="15">
        <v>0</v>
      </c>
      <c r="E17" s="19"/>
      <c r="F17" s="19"/>
      <c r="G17" s="20"/>
    </row>
    <row r="18" spans="1:7" ht="20.25" x14ac:dyDescent="0.5">
      <c r="A18" s="13">
        <v>11</v>
      </c>
      <c r="B18" s="14" t="s">
        <v>52</v>
      </c>
      <c r="C18" s="15">
        <v>33</v>
      </c>
      <c r="D18" s="15">
        <v>1</v>
      </c>
      <c r="E18" s="19"/>
      <c r="F18" s="19"/>
      <c r="G18" s="20"/>
    </row>
    <row r="19" spans="1:7" ht="20.25" x14ac:dyDescent="0.5">
      <c r="A19" s="13">
        <v>12</v>
      </c>
      <c r="B19" s="14" t="s">
        <v>17</v>
      </c>
      <c r="C19" s="15">
        <v>5</v>
      </c>
      <c r="D19" s="15">
        <v>0</v>
      </c>
      <c r="E19" s="19"/>
      <c r="F19" s="19"/>
      <c r="G19" s="20"/>
    </row>
    <row r="20" spans="1:7" ht="20.25" x14ac:dyDescent="0.5">
      <c r="A20" s="13">
        <v>13</v>
      </c>
      <c r="B20" s="14" t="s">
        <v>18</v>
      </c>
      <c r="C20" s="15">
        <v>6</v>
      </c>
      <c r="D20" s="15">
        <v>0</v>
      </c>
      <c r="E20" s="19"/>
      <c r="F20" s="19"/>
      <c r="G20" s="20"/>
    </row>
    <row r="21" spans="1:7" ht="20.25" x14ac:dyDescent="0.5">
      <c r="A21" s="13">
        <v>14</v>
      </c>
      <c r="B21" s="14" t="s">
        <v>46</v>
      </c>
      <c r="C21" s="15">
        <v>27</v>
      </c>
      <c r="D21" s="15">
        <v>0</v>
      </c>
      <c r="E21" s="19"/>
      <c r="F21" s="19"/>
      <c r="G21" s="20"/>
    </row>
    <row r="22" spans="1:7" ht="20.25" x14ac:dyDescent="0.5">
      <c r="A22" s="13">
        <v>15</v>
      </c>
      <c r="B22" s="14" t="s">
        <v>20</v>
      </c>
      <c r="C22" s="15">
        <v>2</v>
      </c>
      <c r="D22" s="15">
        <v>0</v>
      </c>
      <c r="E22" s="19"/>
      <c r="F22" s="19"/>
      <c r="G22" s="20"/>
    </row>
    <row r="23" spans="1:7" ht="20.25" x14ac:dyDescent="0.5">
      <c r="A23" s="13">
        <v>16</v>
      </c>
      <c r="B23" s="14" t="s">
        <v>21</v>
      </c>
      <c r="C23" s="15">
        <v>11</v>
      </c>
      <c r="D23" s="15">
        <v>0</v>
      </c>
      <c r="E23" s="19"/>
      <c r="F23" s="19"/>
      <c r="G23" s="20"/>
    </row>
    <row r="24" spans="1:7" ht="20.25" x14ac:dyDescent="0.5">
      <c r="A24" s="13">
        <v>17</v>
      </c>
      <c r="B24" s="14" t="s">
        <v>22</v>
      </c>
      <c r="C24" s="15">
        <v>0</v>
      </c>
      <c r="D24" s="15">
        <v>0</v>
      </c>
      <c r="E24" s="19"/>
      <c r="F24" s="19"/>
      <c r="G24" s="20"/>
    </row>
    <row r="25" spans="1:7" ht="20.25" x14ac:dyDescent="0.5">
      <c r="A25" s="13">
        <v>18</v>
      </c>
      <c r="B25" s="14" t="s">
        <v>23</v>
      </c>
      <c r="C25" s="15">
        <v>4</v>
      </c>
      <c r="D25" s="15">
        <v>0</v>
      </c>
      <c r="E25" s="19"/>
      <c r="F25" s="19"/>
      <c r="G25" s="20"/>
    </row>
    <row r="26" spans="1:7" ht="20.25" x14ac:dyDescent="0.5">
      <c r="A26" s="13">
        <v>19</v>
      </c>
      <c r="B26" s="14" t="s">
        <v>24</v>
      </c>
      <c r="C26" s="15">
        <v>16</v>
      </c>
      <c r="D26" s="15">
        <v>0</v>
      </c>
      <c r="E26" s="19"/>
      <c r="F26" s="19"/>
      <c r="G26" s="20"/>
    </row>
    <row r="27" spans="1:7" ht="20.25" x14ac:dyDescent="0.5">
      <c r="A27" s="13">
        <v>20</v>
      </c>
      <c r="B27" s="14" t="s">
        <v>25</v>
      </c>
      <c r="C27" s="15">
        <v>0</v>
      </c>
      <c r="D27" s="15">
        <v>0</v>
      </c>
      <c r="E27" s="19"/>
      <c r="F27" s="19"/>
      <c r="G27" s="20"/>
    </row>
    <row r="28" spans="1:7" ht="20.25" x14ac:dyDescent="0.5">
      <c r="A28" s="13">
        <v>21</v>
      </c>
      <c r="B28" s="14" t="s">
        <v>26</v>
      </c>
      <c r="C28" s="15">
        <v>7</v>
      </c>
      <c r="D28" s="15">
        <v>0</v>
      </c>
      <c r="E28" s="19"/>
      <c r="F28" s="19"/>
      <c r="G28" s="20"/>
    </row>
    <row r="29" spans="1:7" ht="20.25" x14ac:dyDescent="0.5">
      <c r="A29" s="13">
        <v>22</v>
      </c>
      <c r="B29" s="14" t="s">
        <v>27</v>
      </c>
      <c r="C29" s="15">
        <v>2</v>
      </c>
      <c r="D29" s="15">
        <v>0</v>
      </c>
      <c r="E29" s="19"/>
      <c r="F29" s="19"/>
      <c r="G29" s="20"/>
    </row>
    <row r="30" spans="1:7" ht="20.25" x14ac:dyDescent="0.5">
      <c r="A30" s="13">
        <v>23</v>
      </c>
      <c r="B30" s="14" t="s">
        <v>28</v>
      </c>
      <c r="C30" s="15">
        <v>13</v>
      </c>
      <c r="D30" s="15">
        <v>1</v>
      </c>
      <c r="E30" s="19"/>
      <c r="F30" s="19"/>
      <c r="G30" s="20"/>
    </row>
    <row r="31" spans="1:7" ht="20.25" x14ac:dyDescent="0.5">
      <c r="A31" s="13">
        <v>25</v>
      </c>
      <c r="B31" s="14" t="s">
        <v>37</v>
      </c>
      <c r="C31" s="15">
        <v>1</v>
      </c>
      <c r="D31" s="15">
        <v>0</v>
      </c>
      <c r="E31" s="30" t="s">
        <v>39</v>
      </c>
      <c r="F31" s="31"/>
      <c r="G31" s="32"/>
    </row>
    <row r="32" spans="1:7" ht="20.25" x14ac:dyDescent="0.5">
      <c r="A32" s="13">
        <v>26</v>
      </c>
      <c r="B32" s="14" t="s">
        <v>45</v>
      </c>
      <c r="C32" s="15">
        <v>3</v>
      </c>
      <c r="D32" s="15">
        <v>0</v>
      </c>
      <c r="E32" s="30"/>
      <c r="F32" s="31"/>
      <c r="G32" s="32"/>
    </row>
    <row r="33" spans="1:7" ht="20.25" x14ac:dyDescent="0.5">
      <c r="A33" s="13">
        <v>27</v>
      </c>
      <c r="B33" s="14" t="s">
        <v>103</v>
      </c>
      <c r="C33" s="15">
        <v>0</v>
      </c>
      <c r="D33" s="15">
        <v>0</v>
      </c>
      <c r="E33" s="30"/>
      <c r="F33" s="31"/>
      <c r="G33" s="32"/>
    </row>
    <row r="34" spans="1:7" ht="20.25" x14ac:dyDescent="0.5">
      <c r="A34" s="13">
        <v>28</v>
      </c>
      <c r="B34" s="14" t="s">
        <v>75</v>
      </c>
      <c r="C34" s="15">
        <v>0</v>
      </c>
      <c r="D34" s="15">
        <v>0</v>
      </c>
      <c r="E34" s="19"/>
      <c r="F34" s="19"/>
      <c r="G34" s="20"/>
    </row>
    <row r="35" spans="1:7" ht="20.25" x14ac:dyDescent="0.5">
      <c r="A35" s="13">
        <v>29</v>
      </c>
      <c r="B35" s="14" t="s">
        <v>108</v>
      </c>
      <c r="C35" s="15">
        <v>6</v>
      </c>
      <c r="D35" s="15"/>
      <c r="E35" s="19"/>
      <c r="F35" s="19"/>
      <c r="G35" s="20"/>
    </row>
    <row r="36" spans="1:7" ht="20.25" x14ac:dyDescent="0.5">
      <c r="A36" s="13">
        <v>30</v>
      </c>
      <c r="B36" s="14" t="s">
        <v>101</v>
      </c>
      <c r="C36" s="15">
        <v>2</v>
      </c>
      <c r="D36" s="15"/>
      <c r="E36" s="19"/>
      <c r="F36" s="19"/>
      <c r="G36" s="20"/>
    </row>
    <row r="37" spans="1:7" ht="21" thickBot="1" x14ac:dyDescent="0.55000000000000004">
      <c r="A37" s="21" t="s">
        <v>30</v>
      </c>
      <c r="B37" s="22"/>
      <c r="C37" s="16">
        <f>SUM(C8:C36)</f>
        <v>792</v>
      </c>
      <c r="D37" s="16">
        <f>SUM(D8:D36)</f>
        <v>18</v>
      </c>
      <c r="E37" s="23"/>
      <c r="F37" s="24"/>
      <c r="G37" s="25"/>
    </row>
    <row r="38" spans="1:7" ht="27" thickBot="1" x14ac:dyDescent="0.7">
      <c r="A38" s="39" t="s">
        <v>31</v>
      </c>
      <c r="B38" s="40"/>
      <c r="C38" s="40"/>
      <c r="D38" s="41">
        <f>D37+C37</f>
        <v>810</v>
      </c>
      <c r="E38" s="41"/>
      <c r="F38" s="41"/>
      <c r="G38" s="42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71</vt:i4>
      </vt:variant>
    </vt:vector>
  </HeadingPairs>
  <TitlesOfParts>
    <vt:vector size="143" baseType="lpstr">
      <vt:lpstr>1403.07.28</vt:lpstr>
      <vt:lpstr>1403.07.27</vt:lpstr>
      <vt:lpstr>1403.07.26</vt:lpstr>
      <vt:lpstr>1403.07.25</vt:lpstr>
      <vt:lpstr>1403.07.24</vt:lpstr>
      <vt:lpstr>1403.07.23</vt:lpstr>
      <vt:lpstr>1403.07.22</vt:lpstr>
      <vt:lpstr>1403.07.19</vt:lpstr>
      <vt:lpstr>1403.07.21</vt:lpstr>
      <vt:lpstr>1403.07.18</vt:lpstr>
      <vt:lpstr>1403.07.17</vt:lpstr>
      <vt:lpstr>1403.07.16</vt:lpstr>
      <vt:lpstr>1403.07.15</vt:lpstr>
      <vt:lpstr>1403.07.14</vt:lpstr>
      <vt:lpstr>1403.07.13</vt:lpstr>
      <vt:lpstr>1403.07.12</vt:lpstr>
      <vt:lpstr>1403.07.11</vt:lpstr>
      <vt:lpstr>1403.07.10</vt:lpstr>
      <vt:lpstr>1403.07.09</vt:lpstr>
      <vt:lpstr>1403.07.08</vt:lpstr>
      <vt:lpstr>1403.07.07</vt:lpstr>
      <vt:lpstr>1403.07.06</vt:lpstr>
      <vt:lpstr>1403.07.05</vt:lpstr>
      <vt:lpstr>1403.07.04</vt:lpstr>
      <vt:lpstr>1403.07.03</vt:lpstr>
      <vt:lpstr>1403.07.02</vt:lpstr>
      <vt:lpstr>1403.07.01</vt:lpstr>
      <vt:lpstr>1403.06.31</vt:lpstr>
      <vt:lpstr>1403.06.30</vt:lpstr>
      <vt:lpstr>1403.06.29</vt:lpstr>
      <vt:lpstr>1403.06.28</vt:lpstr>
      <vt:lpstr>1403.06.27</vt:lpstr>
      <vt:lpstr>1403.06.26</vt:lpstr>
      <vt:lpstr>1403.06.25</vt:lpstr>
      <vt:lpstr>1403.06.24</vt:lpstr>
      <vt:lpstr>1403.06.23</vt:lpstr>
      <vt:lpstr>1403.06.22</vt:lpstr>
      <vt:lpstr>1403.06.21</vt:lpstr>
      <vt:lpstr>1403.06.20</vt:lpstr>
      <vt:lpstr>1403.06.19</vt:lpstr>
      <vt:lpstr>1403.06.18</vt:lpstr>
      <vt:lpstr>1403.06.17</vt:lpstr>
      <vt:lpstr>1403.06.16</vt:lpstr>
      <vt:lpstr>1403.06.15</vt:lpstr>
      <vt:lpstr>1403.06.14</vt:lpstr>
      <vt:lpstr>1403.06.13</vt:lpstr>
      <vt:lpstr>1403.06.12</vt:lpstr>
      <vt:lpstr>1403.06.11</vt:lpstr>
      <vt:lpstr>1403.06.10</vt:lpstr>
      <vt:lpstr>1403.06.09</vt:lpstr>
      <vt:lpstr>1403.06.08</vt:lpstr>
      <vt:lpstr>1403.06.07</vt:lpstr>
      <vt:lpstr>1403.06.06</vt:lpstr>
      <vt:lpstr>1403.06.05</vt:lpstr>
      <vt:lpstr>1403.06.04)</vt:lpstr>
      <vt:lpstr>1403.06.03</vt:lpstr>
      <vt:lpstr>1403.06.02</vt:lpstr>
      <vt:lpstr>1403.06.01</vt:lpstr>
      <vt:lpstr>1403.05.31</vt:lpstr>
      <vt:lpstr>1403.05.30</vt:lpstr>
      <vt:lpstr>1403.05.29</vt:lpstr>
      <vt:lpstr>1403.05.28</vt:lpstr>
      <vt:lpstr>1403.05.27</vt:lpstr>
      <vt:lpstr>1403.05.25</vt:lpstr>
      <vt:lpstr>1403.05.24</vt:lpstr>
      <vt:lpstr>1403.05.23</vt:lpstr>
      <vt:lpstr>1403.05.22</vt:lpstr>
      <vt:lpstr>1403.05.21</vt:lpstr>
      <vt:lpstr>1403.05.20</vt:lpstr>
      <vt:lpstr>1403.05.19</vt:lpstr>
      <vt:lpstr>1403.05.18</vt:lpstr>
      <vt:lpstr>1403.05.17</vt:lpstr>
      <vt:lpstr>'1403.05.17'!Print_Area</vt:lpstr>
      <vt:lpstr>'1403.05.18'!Print_Area</vt:lpstr>
      <vt:lpstr>'1403.05.19'!Print_Area</vt:lpstr>
      <vt:lpstr>'1403.05.20'!Print_Area</vt:lpstr>
      <vt:lpstr>'1403.05.21'!Print_Area</vt:lpstr>
      <vt:lpstr>'1403.05.22'!Print_Area</vt:lpstr>
      <vt:lpstr>'1403.05.23'!Print_Area</vt:lpstr>
      <vt:lpstr>'1403.05.24'!Print_Area</vt:lpstr>
      <vt:lpstr>'1403.05.25'!Print_Area</vt:lpstr>
      <vt:lpstr>'1403.05.27'!Print_Area</vt:lpstr>
      <vt:lpstr>'1403.05.28'!Print_Area</vt:lpstr>
      <vt:lpstr>'1403.05.29'!Print_Area</vt:lpstr>
      <vt:lpstr>'1403.05.30'!Print_Area</vt:lpstr>
      <vt:lpstr>'1403.05.31'!Print_Area</vt:lpstr>
      <vt:lpstr>'1403.06.01'!Print_Area</vt:lpstr>
      <vt:lpstr>'1403.06.02'!Print_Area</vt:lpstr>
      <vt:lpstr>'1403.06.03'!Print_Area</vt:lpstr>
      <vt:lpstr>'1403.06.04)'!Print_Area</vt:lpstr>
      <vt:lpstr>'1403.06.05'!Print_Area</vt:lpstr>
      <vt:lpstr>'1403.06.06'!Print_Area</vt:lpstr>
      <vt:lpstr>'1403.06.07'!Print_Area</vt:lpstr>
      <vt:lpstr>'1403.06.08'!Print_Area</vt:lpstr>
      <vt:lpstr>'1403.06.09'!Print_Area</vt:lpstr>
      <vt:lpstr>'1403.06.10'!Print_Area</vt:lpstr>
      <vt:lpstr>'1403.06.11'!Print_Area</vt:lpstr>
      <vt:lpstr>'1403.06.12'!Print_Area</vt:lpstr>
      <vt:lpstr>'1403.06.13'!Print_Area</vt:lpstr>
      <vt:lpstr>'1403.06.14'!Print_Area</vt:lpstr>
      <vt:lpstr>'1403.06.15'!Print_Area</vt:lpstr>
      <vt:lpstr>'1403.06.16'!Print_Area</vt:lpstr>
      <vt:lpstr>'1403.06.17'!Print_Area</vt:lpstr>
      <vt:lpstr>'1403.06.18'!Print_Area</vt:lpstr>
      <vt:lpstr>'1403.06.19'!Print_Area</vt:lpstr>
      <vt:lpstr>'1403.06.20'!Print_Area</vt:lpstr>
      <vt:lpstr>'1403.06.21'!Print_Area</vt:lpstr>
      <vt:lpstr>'1403.06.22'!Print_Area</vt:lpstr>
      <vt:lpstr>'1403.06.23'!Print_Area</vt:lpstr>
      <vt:lpstr>'1403.06.24'!Print_Area</vt:lpstr>
      <vt:lpstr>'1403.06.25'!Print_Area</vt:lpstr>
      <vt:lpstr>'1403.06.26'!Print_Area</vt:lpstr>
      <vt:lpstr>'1403.06.27'!Print_Area</vt:lpstr>
      <vt:lpstr>'1403.06.28'!Print_Area</vt:lpstr>
      <vt:lpstr>'1403.06.29'!Print_Area</vt:lpstr>
      <vt:lpstr>'1403.06.30'!Print_Area</vt:lpstr>
      <vt:lpstr>'1403.06.31'!Print_Area</vt:lpstr>
      <vt:lpstr>'1403.07.01'!Print_Area</vt:lpstr>
      <vt:lpstr>'1403.07.02'!Print_Area</vt:lpstr>
      <vt:lpstr>'1403.07.03'!Print_Area</vt:lpstr>
      <vt:lpstr>'1403.07.04'!Print_Area</vt:lpstr>
      <vt:lpstr>'1403.07.05'!Print_Area</vt:lpstr>
      <vt:lpstr>'1403.07.06'!Print_Area</vt:lpstr>
      <vt:lpstr>'1403.07.07'!Print_Area</vt:lpstr>
      <vt:lpstr>'1403.07.08'!Print_Area</vt:lpstr>
      <vt:lpstr>'1403.07.09'!Print_Area</vt:lpstr>
      <vt:lpstr>'1403.07.10'!Print_Area</vt:lpstr>
      <vt:lpstr>'1403.07.11'!Print_Area</vt:lpstr>
      <vt:lpstr>'1403.07.12'!Print_Area</vt:lpstr>
      <vt:lpstr>'1403.07.13'!Print_Area</vt:lpstr>
      <vt:lpstr>'1403.07.14'!Print_Area</vt:lpstr>
      <vt:lpstr>'1403.07.15'!Print_Area</vt:lpstr>
      <vt:lpstr>'1403.07.16'!Print_Area</vt:lpstr>
      <vt:lpstr>'1403.07.17'!Print_Area</vt:lpstr>
      <vt:lpstr>'1403.07.18'!Print_Area</vt:lpstr>
      <vt:lpstr>'1403.07.19'!Print_Area</vt:lpstr>
      <vt:lpstr>'1403.07.22'!Print_Area</vt:lpstr>
      <vt:lpstr>'1403.07.23'!Print_Area</vt:lpstr>
      <vt:lpstr>'1403.07.24'!Print_Area</vt:lpstr>
      <vt:lpstr>'1403.07.25'!Print_Area</vt:lpstr>
      <vt:lpstr>'1403.07.26'!Print_Area</vt:lpstr>
      <vt:lpstr>'1403.07.27'!Print_Area</vt:lpstr>
      <vt:lpstr>'1403.07.28'!Print_Area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Emdadi</dc:creator>
  <cp:lastModifiedBy>Sargashteh Jalal</cp:lastModifiedBy>
  <cp:lastPrinted>2024-09-15T05:34:07Z</cp:lastPrinted>
  <dcterms:created xsi:type="dcterms:W3CDTF">2024-08-06T10:59:33Z</dcterms:created>
  <dcterms:modified xsi:type="dcterms:W3CDTF">2024-10-19T05:18:43Z</dcterms:modified>
</cp:coreProperties>
</file>